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24" i="1"/>
  <c r="C23"/>
  <c r="C17"/>
  <c r="C14"/>
  <c r="C18"/>
  <c r="C10"/>
  <c r="C7"/>
  <c r="C6" l="1"/>
  <c r="C16" s="1"/>
  <c r="C20" l="1"/>
</calcChain>
</file>

<file path=xl/sharedStrings.xml><?xml version="1.0" encoding="utf-8"?>
<sst xmlns="http://schemas.openxmlformats.org/spreadsheetml/2006/main" count="37" uniqueCount="34">
  <si>
    <t>Распределение доходов и расходов</t>
  </si>
  <si>
    <t>№ п/п</t>
  </si>
  <si>
    <t xml:space="preserve">Наименование </t>
  </si>
  <si>
    <t>сумма</t>
  </si>
  <si>
    <t>руб.</t>
  </si>
  <si>
    <t>ДОХОДЫ</t>
  </si>
  <si>
    <t>Дотации бюджетам  муниципальных округов  на поддержку     мер  по  обеспечению сбалансированности бюджетов</t>
  </si>
  <si>
    <t>Прочие безвозмездный поступления в бюджеты муниципальных округов</t>
  </si>
  <si>
    <t>Баланс</t>
  </si>
  <si>
    <t>РАСХОДЫ</t>
  </si>
  <si>
    <t>Расходы за счет прочих безвозмездных  поступлений в бюджет муниципального округа</t>
  </si>
  <si>
    <t>Уточнение дефицита бюджета округа - всего, в том числе:</t>
  </si>
  <si>
    <t>Перераспределение бюджетных ассигнований  по расходам</t>
  </si>
  <si>
    <t>Детские сады</t>
  </si>
  <si>
    <t>Школы</t>
  </si>
  <si>
    <t>Расходы за счет дотации бюджетам  муниципальных округов  на поддержку     мер  по  обеспечению сбалансированности бюджетов для уплаты налога на имущество</t>
  </si>
  <si>
    <t>к проекту решения Совета депутатов "О внесении изменений в бюджет Муниципального образования  "Муниципальный округ Камбарский район Удмуртской Республики" на 2023 год и на плановый период 2024 2025 годов"                                                                                           (Пояснительная записка)</t>
  </si>
  <si>
    <t>Налоговые и неналоговые доходы</t>
  </si>
  <si>
    <t>Безвозмездные поступления</t>
  </si>
  <si>
    <t>2.2</t>
  </si>
  <si>
    <t>1.1</t>
  </si>
  <si>
    <t>2.1</t>
  </si>
  <si>
    <t>на 20 декабря 2023 года</t>
  </si>
  <si>
    <t>Администрация МО "МО Камбарский район УР" (благоустройство)</t>
  </si>
  <si>
    <t>Дотация для стимулирования развития муниципальных образованй"</t>
  </si>
  <si>
    <t>Инициативные платежи</t>
  </si>
  <si>
    <t>Расходы за счет дотации на стимулирование развития муниципальных образований</t>
  </si>
  <si>
    <t>Расходы по инициативным платежам</t>
  </si>
  <si>
    <t>Средства самообложения граждан</t>
  </si>
  <si>
    <t>Изменение плана по налоговым и неналоговым доходам</t>
  </si>
  <si>
    <t>1.2</t>
  </si>
  <si>
    <t>3.1</t>
  </si>
  <si>
    <t>Уменьшение дефицита бюджета</t>
  </si>
  <si>
    <t xml:space="preserve">       на расходы по оплате коммунальных услуг и  за продукты питания</t>
  </si>
</sst>
</file>

<file path=xl/styles.xml><?xml version="1.0" encoding="utf-8"?>
<styleSheet xmlns="http://schemas.openxmlformats.org/spreadsheetml/2006/main">
  <numFmts count="2">
    <numFmt numFmtId="164" formatCode="000000"/>
    <numFmt numFmtId="166" formatCode="#,##0.00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2">
      <alignment horizontal="left" vertical="top" wrapText="1"/>
    </xf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9" fillId="0" borderId="2" xfId="1" applyNumberFormat="1" applyFont="1" applyProtection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7"/>
  <sheetViews>
    <sheetView tabSelected="1" topLeftCell="A4" workbookViewId="0">
      <selection activeCell="C27" sqref="C27"/>
    </sheetView>
  </sheetViews>
  <sheetFormatPr defaultRowHeight="15"/>
  <cols>
    <col min="1" max="1" width="9.140625" style="1"/>
    <col min="2" max="2" width="62.7109375" style="1" customWidth="1"/>
    <col min="3" max="3" width="18" style="1" customWidth="1"/>
    <col min="4" max="4" width="76.28515625" style="1" customWidth="1"/>
    <col min="5" max="16384" width="9.140625" style="1"/>
  </cols>
  <sheetData>
    <row r="1" spans="1:3" ht="15.75">
      <c r="A1" s="22" t="s">
        <v>0</v>
      </c>
      <c r="B1" s="22"/>
      <c r="C1" s="22"/>
    </row>
    <row r="2" spans="1:3" ht="63" customHeight="1">
      <c r="A2" s="23" t="s">
        <v>16</v>
      </c>
      <c r="B2" s="23"/>
      <c r="C2" s="23"/>
    </row>
    <row r="3" spans="1:3">
      <c r="A3" s="24" t="s">
        <v>22</v>
      </c>
      <c r="B3" s="24"/>
      <c r="C3" s="24"/>
    </row>
    <row r="4" spans="1:3">
      <c r="C4" s="2" t="s">
        <v>4</v>
      </c>
    </row>
    <row r="5" spans="1:3">
      <c r="A5" s="8" t="s">
        <v>1</v>
      </c>
      <c r="B5" s="8" t="s">
        <v>2</v>
      </c>
      <c r="C5" s="8" t="s">
        <v>3</v>
      </c>
    </row>
    <row r="6" spans="1:3">
      <c r="A6" s="8"/>
      <c r="B6" s="3" t="s">
        <v>5</v>
      </c>
      <c r="C6" s="7">
        <f>C7+C10</f>
        <v>-222528.48</v>
      </c>
    </row>
    <row r="7" spans="1:3" ht="15.75">
      <c r="A7" s="14">
        <v>1</v>
      </c>
      <c r="B7" s="10" t="s">
        <v>17</v>
      </c>
      <c r="C7" s="7">
        <f>C8+C9</f>
        <v>92947.51999999999</v>
      </c>
    </row>
    <row r="8" spans="1:3" ht="15.75">
      <c r="A8" s="16" t="s">
        <v>20</v>
      </c>
      <c r="B8" s="18" t="s">
        <v>28</v>
      </c>
      <c r="C8" s="6">
        <v>132993</v>
      </c>
    </row>
    <row r="9" spans="1:3" ht="15.75">
      <c r="A9" s="16" t="s">
        <v>30</v>
      </c>
      <c r="B9" s="19" t="s">
        <v>25</v>
      </c>
      <c r="C9" s="6">
        <v>-40045.480000000003</v>
      </c>
    </row>
    <row r="10" spans="1:3" ht="31.5" hidden="1" customHeight="1">
      <c r="A10" s="15">
        <v>2</v>
      </c>
      <c r="B10" s="13" t="s">
        <v>18</v>
      </c>
      <c r="C10" s="7">
        <f>C11+C13+C12</f>
        <v>-315476</v>
      </c>
    </row>
    <row r="11" spans="1:3" ht="15.75" hidden="1" customHeight="1">
      <c r="A11" s="16" t="s">
        <v>21</v>
      </c>
      <c r="B11" s="20" t="s">
        <v>6</v>
      </c>
      <c r="C11" s="6">
        <v>-1840900</v>
      </c>
    </row>
    <row r="12" spans="1:3" ht="15.75" hidden="1" customHeight="1">
      <c r="A12" s="16" t="s">
        <v>19</v>
      </c>
      <c r="B12" s="21" t="s">
        <v>24</v>
      </c>
      <c r="C12" s="6">
        <v>1525424</v>
      </c>
    </row>
    <row r="13" spans="1:3" ht="15.75" hidden="1" customHeight="1">
      <c r="A13" s="15"/>
      <c r="B13" s="4" t="s">
        <v>7</v>
      </c>
      <c r="C13" s="6"/>
    </row>
    <row r="14" spans="1:3" ht="17.25" customHeight="1">
      <c r="A14" s="15">
        <v>3</v>
      </c>
      <c r="B14" s="10" t="s">
        <v>11</v>
      </c>
      <c r="C14" s="7">
        <f>C15</f>
        <v>-132993</v>
      </c>
    </row>
    <row r="15" spans="1:3" ht="15.75">
      <c r="A15" s="15"/>
      <c r="B15" s="19" t="s">
        <v>32</v>
      </c>
      <c r="C15" s="7">
        <v>-132993</v>
      </c>
    </row>
    <row r="16" spans="1:3" ht="15.75">
      <c r="A16" s="15"/>
      <c r="B16" s="5" t="s">
        <v>8</v>
      </c>
      <c r="C16" s="7">
        <f>C6+C14</f>
        <v>-355521.48</v>
      </c>
    </row>
    <row r="17" spans="1:3" ht="15.75" customHeight="1">
      <c r="A17" s="15"/>
      <c r="B17" s="5" t="s">
        <v>9</v>
      </c>
      <c r="C17" s="7">
        <f>C20+C18</f>
        <v>-355521.48</v>
      </c>
    </row>
    <row r="18" spans="1:3" ht="15.75">
      <c r="A18" s="14">
        <v>1</v>
      </c>
      <c r="B18" s="11" t="s">
        <v>29</v>
      </c>
      <c r="C18" s="7">
        <f>C19</f>
        <v>-40045.480000000003</v>
      </c>
    </row>
    <row r="19" spans="1:3" ht="15.75">
      <c r="A19" s="15" t="s">
        <v>20</v>
      </c>
      <c r="B19" s="5" t="s">
        <v>27</v>
      </c>
      <c r="C19" s="17">
        <v>-40045.480000000003</v>
      </c>
    </row>
    <row r="20" spans="1:3" ht="31.5">
      <c r="A20" s="14">
        <v>2</v>
      </c>
      <c r="B20" s="11" t="s">
        <v>10</v>
      </c>
      <c r="C20" s="7">
        <f>C22+C21</f>
        <v>-315476</v>
      </c>
    </row>
    <row r="21" spans="1:3" ht="57">
      <c r="A21" s="15" t="s">
        <v>21</v>
      </c>
      <c r="B21" s="5" t="s">
        <v>15</v>
      </c>
      <c r="C21" s="7">
        <v>-1840900</v>
      </c>
    </row>
    <row r="22" spans="1:3" ht="28.5">
      <c r="A22" s="15" t="s">
        <v>19</v>
      </c>
      <c r="B22" s="5" t="s">
        <v>26</v>
      </c>
      <c r="C22" s="17">
        <v>1525424</v>
      </c>
    </row>
    <row r="23" spans="1:3" ht="15.75">
      <c r="A23" s="14">
        <v>3</v>
      </c>
      <c r="B23" s="10" t="s">
        <v>12</v>
      </c>
      <c r="C23" s="7">
        <f>C25+C26+C27</f>
        <v>0</v>
      </c>
    </row>
    <row r="24" spans="1:3" ht="28.5">
      <c r="A24" s="15" t="s">
        <v>31</v>
      </c>
      <c r="B24" s="5" t="s">
        <v>33</v>
      </c>
      <c r="C24" s="6">
        <f>C25+C26+C27</f>
        <v>0</v>
      </c>
    </row>
    <row r="25" spans="1:3" ht="15.75">
      <c r="A25" s="15"/>
      <c r="B25" s="9" t="s">
        <v>13</v>
      </c>
      <c r="C25" s="6">
        <v>500000</v>
      </c>
    </row>
    <row r="26" spans="1:3" ht="15.75">
      <c r="A26" s="15"/>
      <c r="B26" s="9" t="s">
        <v>14</v>
      </c>
      <c r="C26" s="6">
        <v>250000</v>
      </c>
    </row>
    <row r="27" spans="1:3" ht="15.75">
      <c r="A27" s="15"/>
      <c r="B27" s="12" t="s">
        <v>23</v>
      </c>
      <c r="C27" s="6">
        <v>-750000</v>
      </c>
    </row>
  </sheetData>
  <mergeCells count="3">
    <mergeCell ref="A1:C1"/>
    <mergeCell ref="A2:C2"/>
    <mergeCell ref="A3:C3"/>
  </mergeCells>
  <pageMargins left="0.70866141732283472" right="0.70866141732283472" top="0.15748031496062992" bottom="0.15748031496062992" header="0.31496062992125984" footer="0.31496062992125984"/>
  <pageSetup paperSize="9" scale="9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2023-12-13T06:03:41Z</dcterms:modified>
</cp:coreProperties>
</file>