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_FilterDatabase" localSheetId="0" hidden="1">'без учета счетов бюджета'!$A$5:$AP$578</definedName>
    <definedName name="_xlnm.Print_Titles" localSheetId="0">'без учета счетов бюджета'!$4:$5</definedName>
    <definedName name="_xlnm.Print_Area" localSheetId="0">'без учета счетов бюджета'!$A$1:$F$578</definedName>
  </definedNames>
  <calcPr calcId="145621"/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6" i="2"/>
</calcChain>
</file>

<file path=xl/sharedStrings.xml><?xml version="1.0" encoding="utf-8"?>
<sst xmlns="http://schemas.openxmlformats.org/spreadsheetml/2006/main" count="1725" uniqueCount="633">
  <si>
    <t xml:space="preserve">    муниципальная программа "Развитие образования и воспитание"</t>
  </si>
  <si>
    <t>000</t>
  </si>
  <si>
    <t>0100000000</t>
  </si>
  <si>
    <t xml:space="preserve">      муниципальная подпрограмма "Развитие дошкольного образования"</t>
  </si>
  <si>
    <t>0110000000</t>
  </si>
  <si>
    <t xml:space="preserve">        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</si>
  <si>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</si>
  <si>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</si>
  <si>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</si>
  <si>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</si>
  <si>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</si>
  <si>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</si>
  <si>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>0110260160</t>
  </si>
  <si>
    <t xml:space="preserve">          Возмещение расходов по оплате жилых помещений и коммунальных услуг (отопление, освещение) работникам муниципальных учреждений, проживающим и в сельских населенных пунктах</t>
  </si>
  <si>
    <t>0110260170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</si>
  <si>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</si>
  <si>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</si>
  <si>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Субсидии бюджетным учреждениям на иные цели</t>
  </si>
  <si>
    <t>612</t>
  </si>
  <si>
    <t xml:space="preserve">          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</si>
  <si>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</si>
  <si>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 xml:space="preserve">        Основное мероприятие "Выплата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</t>
  </si>
  <si>
    <t>0110300000</t>
  </si>
  <si>
    <t xml:space="preserve">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</si>
  <si>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</si>
  <si>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Основное мероприятие "Предоставление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пенсии"</t>
  </si>
  <si>
    <t>0110400000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</si>
  <si>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</si>
  <si>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</si>
  <si>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</si>
  <si>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0110407120</t>
  </si>
  <si>
    <t>01104L7120</t>
  </si>
  <si>
    <t xml:space="preserve">        Основное мероприятие "Мероприятия направленные на обеспечение безопасности условий обучения и воспитания детей в муниципальных дошкольных образовательных организациях (МП "Безопасность образовательного учреждения")</t>
  </si>
  <si>
    <t>0110700000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</si>
  <si>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</si>
  <si>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0110706550</t>
  </si>
  <si>
    <t xml:space="preserve">        Основное мероприятие "Подготовка дошкольного учреждения к новому учебному году и прохождению лицензирования образовательной деятельности"</t>
  </si>
  <si>
    <t>0112100000</t>
  </si>
  <si>
    <t xml:space="preserve">          Расходы на предоставление дошкольного образования в дошкольных образовательных учреждениях</t>
  </si>
  <si>
    <t>0112161110</t>
  </si>
  <si>
    <t xml:space="preserve">          Расходы на исполнение наказов избирателей депутатов Госсовета Удмуртской Республики</t>
  </si>
  <si>
    <t>0112162800</t>
  </si>
  <si>
    <t xml:space="preserve">        Основное мероприятие "Компенсация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Республики"</t>
  </si>
  <si>
    <t>0112400000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</si>
  <si>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</si>
  <si>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0112409090</t>
  </si>
  <si>
    <t xml:space="preserve">        Предоставление мер социальной поддержки по освобождению от родительской платы за содержание ребёнка в муниципальных образовательных учреждениях, реализующих основную программу дошкольного образования, гражданами Российской Федерации, призванных на военную службу по мобилизации в Вооруженные Силы РФ</t>
  </si>
  <si>
    <t>0112500000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</si>
  <si>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</si>
  <si>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0112506900</t>
  </si>
  <si>
    <t xml:space="preserve">          Софинансирование по расходам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</si>
  <si>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01125S6900</t>
  </si>
  <si>
    <t xml:space="preserve">      Муниципальная подпрограмма "Развитие общего образования"</t>
  </si>
  <si>
    <t>0120000000</t>
  </si>
  <si>
    <t xml:space="preserve">        Основное мероприятие " Оказание муниципальных услуг по предоставлению общедоступного и бесплатного начального, основного, среднего (полного) общего образования"</t>
  </si>
  <si>
    <t>0120100000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</si>
  <si>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</si>
  <si>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</si>
  <si>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</si>
  <si>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</si>
  <si>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</si>
  <si>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</si>
  <si>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Прочая закупка товаров, работ и услуг</t>
  </si>
  <si>
    <t>244</t>
  </si>
  <si>
    <t>0120160160</t>
  </si>
  <si>
    <t xml:space="preserve">            Уплата налога на имущество организаций и земельного налога</t>
  </si>
  <si>
    <t>851</t>
  </si>
  <si>
    <t>0120160170</t>
  </si>
  <si>
    <t xml:space="preserve">          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учреждениях"</t>
  </si>
  <si>
    <t>0120161200</t>
  </si>
  <si>
    <t xml:space="preserve">            Закупка энергетических ресурсов</t>
  </si>
  <si>
    <t>247</t>
  </si>
  <si>
    <t xml:space="preserve">            Уплата прочих налогов, сборов</t>
  </si>
  <si>
    <t>852</t>
  </si>
  <si>
    <t xml:space="preserve">            Уплата иных платежей</t>
  </si>
  <si>
    <t>853</t>
  </si>
  <si>
    <t xml:space="preserve">        Основное мероприятие "Формирование и развитие современной информационной образовательной среды в муниципальных общеобразовательных организациях"</t>
  </si>
  <si>
    <t>0120300000</t>
  </si>
  <si>
    <t xml:space="preserve">          Расходы на предоставление общедоступного и бесплатного начального общего, среднего (полного) общего образования в общеобразовательных учреждениях</t>
  </si>
  <si>
    <t>0120361240</t>
  </si>
  <si>
    <t xml:space="preserve">        Основное мероприятие " Обеспечение учащихся общеобразовательных учреждений качественным, сбалансированным питанием (МП "Детское и школьное питание")"</t>
  </si>
  <si>
    <t>0120400000</t>
  </si>
  <si>
    <t xml:space="preserve">          Обеспечение питанием детей дошкольного и школьного возраста в Удмуртской Республике</t>
  </si>
  <si>
    <t>0120406960</t>
  </si>
  <si>
    <t>01204S6960</t>
  </si>
  <si>
    <t xml:space="preserve">        Основное мероприятие " Мероприятия, направленные на обеспечение безопасности условий обучения детей в муниципальных общеобразовательных организациях (МП "Безопасность образовательного учреждения")"</t>
  </si>
  <si>
    <t>0120600000</t>
  </si>
  <si>
    <t>0120606550</t>
  </si>
  <si>
    <t xml:space="preserve">          Расходы на обеспечение безопасности условий обучения детей в муниципальных общеобразовательных учреждениях</t>
  </si>
  <si>
    <t>0120661210</t>
  </si>
  <si>
    <t xml:space="preserve">        Основное мероприятие "Организация и проведение олимпиад школьников на муниципальном уровне (МП "Одаренные дети")"</t>
  </si>
  <si>
    <t>0120900000</t>
  </si>
  <si>
    <t xml:space="preserve">          Расходы на организация и проведение олимпиад школьников на муниципальном уровне</t>
  </si>
  <si>
    <t>0120961230</t>
  </si>
  <si>
    <t xml:space="preserve">        Основное мероприятие "Создание в общеобразовательных организациях расположенных в сельской местности условий для занятий физической культурой и спортом"</t>
  </si>
  <si>
    <t>0121700000</t>
  </si>
  <si>
    <t xml:space="preserve">          Расходы на представление общедоступного и бесплатного начального общего,основного общего,среднего(полного)общего образования в общеобразовательных учреждениях</t>
  </si>
  <si>
    <t>0121761240</t>
  </si>
  <si>
    <t xml:space="preserve">        Основное мероприятие "Подготовка общеобразовательных организаций к новому учебному году и прохождению лицензирования образовательной деятельности"</t>
  </si>
  <si>
    <t>0122100000</t>
  </si>
  <si>
    <t xml:space="preserve">          Расходы на представление общедоступного и бесплатного начального общего, основного общего, среднего(полного)общего образования в общеобразовательных учреждениях</t>
  </si>
  <si>
    <t>0122161240</t>
  </si>
  <si>
    <t xml:space="preserve">        Основное мероприятие "Обеспечение участия представителей Камбарского района в конкурсном отборе проектов молодежного инициативного бюджетирования "Атмосфера""</t>
  </si>
  <si>
    <t>0122300000</t>
  </si>
  <si>
    <t xml:space="preserve">          Реализация молодежного инициативного бюджетирования "Школьный радиоузел"</t>
  </si>
  <si>
    <t>0122309555</t>
  </si>
  <si>
    <t xml:space="preserve">          Реализация молодежного инициативного бюджетирования "Создание коворкинг-зоны"</t>
  </si>
  <si>
    <t>0122309556</t>
  </si>
  <si>
    <t xml:space="preserve">          Расходы на реализацию проекта молодежного инициативного бюджетирования "Атмосфера": "Школьный радиоузел"</t>
  </si>
  <si>
    <t>01223S9555</t>
  </si>
  <si>
    <t xml:space="preserve">          Расходы на реализацию проекта молодежного инициативного бюджетирования "Атмосфера": "Создание коворкинг-зоны"</t>
  </si>
  <si>
    <t>01223S9556</t>
  </si>
  <si>
    <t xml:space="preserve">        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</si>
  <si>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0122400000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</si>
  <si>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</si>
  <si>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0122453030</t>
  </si>
  <si>
    <t xml:space="preserve">        Основное мероприятие "Расходы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</si>
  <si>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0122500000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</si>
  <si>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</si>
  <si>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0122523040</t>
  </si>
  <si>
    <t>01225L3040</t>
  </si>
  <si>
    <t>01225S3040</t>
  </si>
  <si>
    <t xml:space="preserve">        Основное мероприятие "Расходы на единовременные компенсационные выплаты педагогическим работникам образовательных организаций за работу по подготовке и проведению ГИА"</t>
  </si>
  <si>
    <t>0122700000</t>
  </si>
  <si>
    <t>0122709090</t>
  </si>
  <si>
    <t xml:space="preserve">        Основное мероприятие "Расходы на создание (обновление)м атериально-технической базы для реализации основных и дополнительных общеобразовательных программ цифрового и гуманитарных профилей в образовательных ороганизациях, расположенных в сельской местности и малых городах, сверх уставновленного уровня софинансирования"</t>
  </si>
  <si>
    <t>0122800000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</si>
  <si>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</si>
  <si>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0122807070</t>
  </si>
  <si>
    <t xml:space="preserve">        Основное мероприятие "Реализация мероприятий по модернизации школьных систем образования"</t>
  </si>
  <si>
    <t>0122900000</t>
  </si>
  <si>
    <t xml:space="preserve">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</si>
  <si>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01229L7502</t>
  </si>
  <si>
    <t xml:space="preserve">        Основное мероприятие "Расходы на реализацию инклюзивного проекта инициативного бюджетирования "Без границ"</t>
  </si>
  <si>
    <t>0123000000</t>
  </si>
  <si>
    <t xml:space="preserve">          Реализация в Удмуртской Республике проектров инициативного бюджетирования, выдвигаемых лицами с инвалидностью (Центр сопровождения семьи "Навстречу друг другу")</t>
  </si>
  <si>
    <t>0123003502</t>
  </si>
  <si>
    <t xml:space="preserve">          Софинансирование проекта инициативного бюджетирования, выдвигаемых лицами с инвалидностью (Центр сопровождения семьи "Навстречу друг другу")</t>
  </si>
  <si>
    <t>01230S3502</t>
  </si>
  <si>
    <t xml:space="preserve">        Основное мероприятие "Федеральный проект "Успех каждого ребенка"</t>
  </si>
  <si>
    <t>012E200000</t>
  </si>
  <si>
    <t xml:space="preserve">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образовтеальных организациях</t>
  </si>
  <si>
    <t>012E250980</t>
  </si>
  <si>
    <t xml:space="preserve">        Федеральный проект "Патриотическое воспитание граждан Российской Федерации"</t>
  </si>
  <si>
    <t>012EВ00000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</si>
  <si>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</si>
  <si>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</si>
  <si>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Муниципальная подпрограмма "Развитие дополнительного образования детей"</t>
  </si>
  <si>
    <t>0130000000</t>
  </si>
  <si>
    <t xml:space="preserve">        Основное мероприятие "Муниципальная подпрограмма "Развитие дополнительного образования детей""</t>
  </si>
  <si>
    <t>0130100000</t>
  </si>
  <si>
    <t>0130160160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</si>
  <si>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</si>
  <si>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</si>
  <si>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Расходы на оказание муниципальной услуги "Предоставление дополнительного образования"</t>
  </si>
  <si>
    <t>0130161300</t>
  </si>
  <si>
    <t xml:space="preserve">        Основное мероприятие "Обеспечение персонифицированного финансирования дополнительного образования детей"</t>
  </si>
  <si>
    <t>0131800000</t>
  </si>
  <si>
    <t>0131861300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</si>
  <si>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</si>
  <si>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</si>
  <si>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(гранты в форме субсидий), подлежащие казначейскому сопровождению</t>
  </si>
  <si>
    <t>632</t>
  </si>
  <si>
    <t>0131900000</t>
  </si>
  <si>
    <t xml:space="preserve">          Реализация молодежного инициативного бюджетирования "ПРОспорт"</t>
  </si>
  <si>
    <t>0131909557</t>
  </si>
  <si>
    <t xml:space="preserve">          Расходы на реализацию проекта молодежного инициативного бюджетирования "Атмосфера": "ПРОспорт"</t>
  </si>
  <si>
    <t>01319S9557</t>
  </si>
  <si>
    <t>0132000000</t>
  </si>
  <si>
    <t>0132009090</t>
  </si>
  <si>
    <t>0132100000</t>
  </si>
  <si>
    <t xml:space="preserve">          Реализация в Удмуртской Республике проектров инициативного бюджетирования, выдвигаемых лицами с инвалидностью (Инклюзивное творческое пространство "Многогранник")</t>
  </si>
  <si>
    <t>0132103503</t>
  </si>
  <si>
    <t xml:space="preserve">          Софинансирование проекта инициативного бюджетирования, выдвигаемых лицами с инвалидностью (Инклюзивное творческое пространство "Многогранник")</t>
  </si>
  <si>
    <t>01321S3503</t>
  </si>
  <si>
    <t xml:space="preserve">      Муниципальная подпрограмма "Управление системой образования Камбарского района"</t>
  </si>
  <si>
    <t>0140000000</t>
  </si>
  <si>
    <t xml:space="preserve">        Основное мероприятие "Реализация установленных полномочий (функций) Управлением народного образования Администрации Камбарского района, организация управления муниципальной программой "Развитие образования""</t>
  </si>
  <si>
    <t>0140100000</t>
  </si>
  <si>
    <t xml:space="preserve">          Центральный аппарат</t>
  </si>
  <si>
    <t>0140160030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</si>
  <si>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</si>
  <si>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</si>
  <si>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</si>
  <si>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</si>
  <si>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Основное мероприятие "Мероприятия по проведению оздоровительной кампании детей"</t>
  </si>
  <si>
    <t>0141200000</t>
  </si>
  <si>
    <t xml:space="preserve">          Организация отдыха, оздоровления и занятости детей, подростков и молодежи в Удмуртской Республике</t>
  </si>
  <si>
    <t>0141205230</t>
  </si>
  <si>
    <t>01412S5230</t>
  </si>
  <si>
    <t xml:space="preserve">        Основное мероприятие "Подготовка и повышение квалификации кадров"</t>
  </si>
  <si>
    <t>0141300000</t>
  </si>
  <si>
    <t xml:space="preserve">          Расходы на профессиональную подготовку, переподготовку и повышение квалификации</t>
  </si>
  <si>
    <t>0141361020</t>
  </si>
  <si>
    <t xml:space="preserve">        Основное мероприятие "Осуществление методического и административно-хозяйственного сопровождения деятельности образовательных учреждений"</t>
  </si>
  <si>
    <t>0141800000</t>
  </si>
  <si>
    <t xml:space="preserve">          Обеспечение деятельности муниципального казенного учреждения "Методический центр по обеспечению деятельности образовательных учреждений"</t>
  </si>
  <si>
    <t>0141862760</t>
  </si>
  <si>
    <t xml:space="preserve">        Основное мероприятие "Мероприятия, направленные на обеспечение безопасности условий обучения детей в образовательных организациях (МП "Безопасность образовательного учреждения")"</t>
  </si>
  <si>
    <t>0141900000</t>
  </si>
  <si>
    <t>0141906550</t>
  </si>
  <si>
    <t xml:space="preserve">    Муниципальная программа "Развитие физической культуры и спорта в МО "Камбарский район"</t>
  </si>
  <si>
    <t>0200000000</t>
  </si>
  <si>
    <t xml:space="preserve">        Основное мероприятие "Проведение на территории муниципальных образований массовых спортивных мероприятий"</t>
  </si>
  <si>
    <t>0200300000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</si>
  <si>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</si>
  <si>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0200306790</t>
  </si>
  <si>
    <t xml:space="preserve">          Создание условий для развития физической культуры и спорта</t>
  </si>
  <si>
    <t>0200361500</t>
  </si>
  <si>
    <t xml:space="preserve">    Муниципальная программа "Развитие культуры Камбарского района"</t>
  </si>
  <si>
    <t>0300000000</t>
  </si>
  <si>
    <t xml:space="preserve">      Муниципальная подпрограмма "Развитие библиотечного дела"</t>
  </si>
  <si>
    <t>0310000000</t>
  </si>
  <si>
    <t xml:space="preserve">        Основное мероприятие "Оказание муниципальных услуг (работ) в сфере библиотечного обслуживания населения"</t>
  </si>
  <si>
    <t>0310100000</t>
  </si>
  <si>
    <t>0310160160</t>
  </si>
  <si>
    <t>0310160170</t>
  </si>
  <si>
    <t xml:space="preserve">          Расходы на оказание муниципальной услуги "Осуществление библиотечного и информационного обслуживания пользователей библиотеки"</t>
  </si>
  <si>
    <t>0310161610</t>
  </si>
  <si>
    <t xml:space="preserve">        Основное мероприятие "Создание модельных муниципальных библиотек"</t>
  </si>
  <si>
    <t>0310500000</t>
  </si>
  <si>
    <t xml:space="preserve">          Расходы на создание модельной муниципальной библиотеки в Центральной и детской библиотеках МБОУ "ЦБС Камбарского района"</t>
  </si>
  <si>
    <t>0310561690</t>
  </si>
  <si>
    <t xml:space="preserve">        Основное мероприятие "Модернизация библиотек в части комплектования книжных фондов библиотек муниципального образования"</t>
  </si>
  <si>
    <t>0310600000</t>
  </si>
  <si>
    <t xml:space="preserve">          Государственная поддержка отрасли культуры</t>
  </si>
  <si>
    <t>03106L5190</t>
  </si>
  <si>
    <t xml:space="preserve">      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</si>
  <si>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</si>
  <si>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 xml:space="preserve">        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</si>
  <si>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</si>
  <si>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>0320260160</t>
  </si>
  <si>
    <t>0320260170</t>
  </si>
  <si>
    <t xml:space="preserve">          Расходы на оказание муниципальных услуг (работ) "Организация досуга, предоставление услуг организациями культуры"</t>
  </si>
  <si>
    <t>0320261660</t>
  </si>
  <si>
    <t>0320262800</t>
  </si>
  <si>
    <t xml:space="preserve">        Основное мероприятие "Проведение праздников, мероприятий, в том числе государственных праздников"</t>
  </si>
  <si>
    <t>0320300000</t>
  </si>
  <si>
    <t xml:space="preserve">          Расходы на оказание муниципальной услуги "Реализация творческой деятельности населения путем участия в самодеятельном (любительском) художественном творчестве</t>
  </si>
  <si>
    <t>0320361670</t>
  </si>
  <si>
    <t xml:space="preserve">        Основное мероприятие "Обеспечение развития и укрепление материально-технической базы муниципальных учреждений культуры"</t>
  </si>
  <si>
    <t>0320700000</t>
  </si>
  <si>
    <t xml:space="preserve">          Реализация в Удмуртской Республике проектров инициативного бюджетирования, выдвигаемых лицами с инвалидностью (Создание многофункционального творческого центра "Исток")</t>
  </si>
  <si>
    <t>0320703501</t>
  </si>
  <si>
    <t xml:space="preserve">          Реализация молодежного инициативного бюджетирования "Военно-патриотический спектакль "Ляльки"</t>
  </si>
  <si>
    <t>0320709551</t>
  </si>
  <si>
    <t xml:space="preserve">          Реализация молодежного инициативного бюджетирования "СПОРТивный берег"</t>
  </si>
  <si>
    <t>0320709552</t>
  </si>
  <si>
    <t xml:space="preserve">          Реализация молодежного инициативного бюджетирования "Зрительный зал"</t>
  </si>
  <si>
    <t>0320709553</t>
  </si>
  <si>
    <t xml:space="preserve">       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</si>
  <si>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03207L4670</t>
  </si>
  <si>
    <t xml:space="preserve">          Софинансирование проекта инициативного бюджетирования, выдвигаемых лицами с инвалидностью (Создание многофункционального творческого центра "Исток")</t>
  </si>
  <si>
    <t>03207S3501</t>
  </si>
  <si>
    <t xml:space="preserve">          Расходы на реализацию проекта молодежного инициативного бюджетирования "Атмосфера": "Военно-патриотический спектакль "Ляльки"</t>
  </si>
  <si>
    <t>03207S9551</t>
  </si>
  <si>
    <t xml:space="preserve">          Расходы на реализацию проекта молодежного инициативного бюджетирования "Атмосфера": "СПОРТивный берег"</t>
  </si>
  <si>
    <t>03207S9552</t>
  </si>
  <si>
    <t xml:space="preserve">          Расходы на реализацию проекта молодежного инициативного бюджетирования "Атмосфера": "Зрительный зал"</t>
  </si>
  <si>
    <t>03207S9553</t>
  </si>
  <si>
    <t xml:space="preserve">        Основное мероприятие "Федеральный проект "Творческие люди"</t>
  </si>
  <si>
    <t>032A200000</t>
  </si>
  <si>
    <t>032A255190</t>
  </si>
  <si>
    <t xml:space="preserve">      Муниципальная подпрограмма "Развитие музейного дела"</t>
  </si>
  <si>
    <t>0330000000</t>
  </si>
  <si>
    <t xml:space="preserve">        Основное мероприятие "Оказание муниципальных услуг (работ) в сфере предоставления доступа к музейным фондам"</t>
  </si>
  <si>
    <t>0330100000</t>
  </si>
  <si>
    <t>0330160160</t>
  </si>
  <si>
    <t xml:space="preserve">          Расходы на оказание муниципальной услуги "Предоставление доступа к музейным фондам"</t>
  </si>
  <si>
    <t>0330161600</t>
  </si>
  <si>
    <t xml:space="preserve">      Муниципальная подпрограмма "Создание условий для реализации муниципальной программы "Развитие культуры Камбарского района""</t>
  </si>
  <si>
    <t>0340000000</t>
  </si>
  <si>
    <t xml:space="preserve">        Основное мероприятие "Реализация установленных полномочий (функций)  Отдела культуры Администрации муниципального образования "Камбарский  район"</t>
  </si>
  <si>
    <t>0340100000</t>
  </si>
  <si>
    <t>0340160030</t>
  </si>
  <si>
    <t>0350000000</t>
  </si>
  <si>
    <t xml:space="preserve">        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</si>
  <si>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</si>
  <si>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0350160160</t>
  </si>
  <si>
    <t>0350160170</t>
  </si>
  <si>
    <t>0350161300</t>
  </si>
  <si>
    <t xml:space="preserve">      Муниципальная подпрограмма "Развитие туризма"</t>
  </si>
  <si>
    <t>0360000000</t>
  </si>
  <si>
    <t xml:space="preserve">        Основное мероприятие "Продвижение услуг культурно-познавательного туризма"</t>
  </si>
  <si>
    <t>0360100000</t>
  </si>
  <si>
    <t xml:space="preserve">          Расходы на оказание услуг (работ) "Культрно-познавательный туризм"</t>
  </si>
  <si>
    <t>0360161630</t>
  </si>
  <si>
    <t xml:space="preserve">    Муниципальная программа "Социальная поддержка населения"</t>
  </si>
  <si>
    <t>0400000000</t>
  </si>
  <si>
    <t xml:space="preserve">      Муниципальная подпрограмма "Социальная поддержка семьи и детей"</t>
  </si>
  <si>
    <t>0410000000</t>
  </si>
  <si>
    <t xml:space="preserve">        Основное мероприятие "Исполнение переданных государственных полномочий по социальной поддержке детей-сирот и детей, оставшихся без попечения родителей"</t>
  </si>
  <si>
    <t>0410400000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</si>
  <si>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</si>
  <si>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0410405660</t>
  </si>
  <si>
    <t xml:space="preserve">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детей, оставшихся без попечения родителей"</t>
  </si>
  <si>
    <t>0410407860</t>
  </si>
  <si>
    <t xml:space="preserve">        Основное мероприятие "Организация опеки и попечительства в отношении несовершеннолетних"</t>
  </si>
  <si>
    <t>0410500000</t>
  </si>
  <si>
    <t xml:space="preserve">          Мероприятия в области молодежной политики</t>
  </si>
  <si>
    <t>0410561410</t>
  </si>
  <si>
    <t xml:space="preserve">        Основное мероприятие "Создание и организация деятельности комиссии по делам несовершеннолетних и защите их прав"</t>
  </si>
  <si>
    <t>0410600000</t>
  </si>
  <si>
    <t xml:space="preserve">          Создание и организация деятельности комиссий по делам несовершеннолетних и защите их прав</t>
  </si>
  <si>
    <t>0410604350</t>
  </si>
  <si>
    <t xml:space="preserve">        Федеральный проект "Финансовая поддержка семей при рождении детей"</t>
  </si>
  <si>
    <t>041P100000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</si>
  <si>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</si>
  <si>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</si>
  <si>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Муниципальная подпрограмма "Социальная поддержка старшего поколения"</t>
  </si>
  <si>
    <t>0420000000</t>
  </si>
  <si>
    <t xml:space="preserve">        Основное мероприятие "Адресная социальная поддержка социально-незащищенных слоев населения"</t>
  </si>
  <si>
    <t>0420100000</t>
  </si>
  <si>
    <t xml:space="preserve">          Мероприятия в области социальной политики</t>
  </si>
  <si>
    <t>0420161700</t>
  </si>
  <si>
    <t xml:space="preserve">          Доплаты к пенсиям муниципальных служащих</t>
  </si>
  <si>
    <t>0420161710</t>
  </si>
  <si>
    <t xml:space="preserve">            Иные пенсии, социальные доплаты к пенсиям</t>
  </si>
  <si>
    <t>312</t>
  </si>
  <si>
    <t xml:space="preserve">          Мероприятия по социальной поддержке малоимущих и нетрудоспособных граждан, граждан, находящихся в трудной жизненной ситуации</t>
  </si>
  <si>
    <t>0420161720</t>
  </si>
  <si>
    <t xml:space="preserve">            Иные выплаты населению</t>
  </si>
  <si>
    <t>360</t>
  </si>
  <si>
    <t xml:space="preserve">          Реализация льгот гражданам, имеющим звание "Почетный гражданин муниципального образования"</t>
  </si>
  <si>
    <t>0420161730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</si>
  <si>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</si>
  <si>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</si>
  <si>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Муниципальная  программа "Создание условий для устойчивого экономического развития"</t>
  </si>
  <si>
    <t>0500000000</t>
  </si>
  <si>
    <t xml:space="preserve">      Муниципальная подпрограмма "Комплексное развитие сельских территорий"</t>
  </si>
  <si>
    <t>0560000000</t>
  </si>
  <si>
    <t xml:space="preserve">        Основное мероприятие "Благоустройство сельских территорий"</t>
  </si>
  <si>
    <t>0560100000</t>
  </si>
  <si>
    <t xml:space="preserve">          Обеспечение комплексного развития сельских территорий (мероприятия по благоустройству сельских территорий)</t>
  </si>
  <si>
    <t>05601L5769</t>
  </si>
  <si>
    <t xml:space="preserve">    Муниципальная программа "Безопасность"</t>
  </si>
  <si>
    <t>0600000000</t>
  </si>
  <si>
    <t xml:space="preserve">      Муниципальная подпрограмма "Предупреждения и ликвидация последствий чрезвычайных ситуаций, реализация мер пожарной безопасности"</t>
  </si>
  <si>
    <t>0610000000</t>
  </si>
  <si>
    <t xml:space="preserve">        Основное мероприятие "Проведение мероприятий по защите от чрезвычайных ситуаций"</t>
  </si>
  <si>
    <t>0610100000</t>
  </si>
  <si>
    <t xml:space="preserve">          Мероприятия с сфере гражданской обороны, защиты населения и территорий от чрезвычайных ситуаций</t>
  </si>
  <si>
    <t>0610161900</t>
  </si>
  <si>
    <t xml:space="preserve">          Расходы в рамках МЧС</t>
  </si>
  <si>
    <t>0610161950</t>
  </si>
  <si>
    <t xml:space="preserve">        Основное мероприятие "Мероприятия по обеспечению пожарной безопасности"</t>
  </si>
  <si>
    <t>0610200000</t>
  </si>
  <si>
    <t xml:space="preserve">          Обеспечение первичных мер пожарной безопасности</t>
  </si>
  <si>
    <t>0610261910</t>
  </si>
  <si>
    <t xml:space="preserve">        Основное мероприятие "Мероприятия по обеспечению безопасности на воде"</t>
  </si>
  <si>
    <t>0610300000</t>
  </si>
  <si>
    <t>0610361900</t>
  </si>
  <si>
    <t xml:space="preserve">      Муниципальная подпрограмма "Гармонизация межэтнических и межкультурных отношений, профилактика экстремизма и развитие толерантности в Камбарском районе Удмуртской Республики"</t>
  </si>
  <si>
    <t>0630000000</t>
  </si>
  <si>
    <t xml:space="preserve">        Основное мероприятие "Проведение национальных праздников"</t>
  </si>
  <si>
    <t>0630100000</t>
  </si>
  <si>
    <t xml:space="preserve">          Расходы на проведение мероприятий по межэтническим, межкультурным отношениям, по профилактике экстремизма и развития толерантности</t>
  </si>
  <si>
    <t>0630161920</t>
  </si>
  <si>
    <t xml:space="preserve">      Муниципальная подпрограмма "Развитие и внедрение аппаратно-программного комплекса "Безопасный город" на территории Камбарского района"</t>
  </si>
  <si>
    <t>0640000000</t>
  </si>
  <si>
    <t xml:space="preserve">        Основное мероприятие "Проведение мероприятий по развитию и внедрению АПК "Безопасный город""</t>
  </si>
  <si>
    <t>0640100000</t>
  </si>
  <si>
    <t xml:space="preserve">          Расходы на мероприятия по развитию и внедрению АПК "Безопасный город"</t>
  </si>
  <si>
    <t>0640161940</t>
  </si>
  <si>
    <t xml:space="preserve">    Муниципальная программа "Муниципальное хозяйство"</t>
  </si>
  <si>
    <t>0700000000</t>
  </si>
  <si>
    <t xml:space="preserve">      Муниципальная подпрограмма "Содержание и развитие жилищного хозяйства"</t>
  </si>
  <si>
    <t>0720000000</t>
  </si>
  <si>
    <t xml:space="preserve">        Основное мероприятие "Капитальный ремонт муниципальных жилых помещений"</t>
  </si>
  <si>
    <t>0721800000</t>
  </si>
  <si>
    <t xml:space="preserve">          Мероприятия в области жилищного хозяйства</t>
  </si>
  <si>
    <t>0721862100</t>
  </si>
  <si>
    <t xml:space="preserve">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</si>
  <si>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</si>
  <si>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Расходы на переселение граждан из аварийного жилищного фонда, осуществляемые за счет средств, поступивших из Фонда содействия реформированию жилищно-коммунального хозяйства</t>
  </si>
  <si>
    <t>072F367483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</si>
  <si>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</si>
  <si>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</si>
  <si>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Расходы на переселение граждан из аварийного жилищного фонда, осуществляемые за счет средств бюджетов РФ, в том числе за счет субсидий из бюджетов субъектов РФ муниципальным бюджетам</t>
  </si>
  <si>
    <t>072F367484</t>
  </si>
  <si>
    <t xml:space="preserve">          Расходы на переселение граждан из аварийного жилищного фонда, осуществляемые за счет средств местного бюджета</t>
  </si>
  <si>
    <t>072F36748S</t>
  </si>
  <si>
    <t xml:space="preserve">      Муниципальная подпрограмма "Содержание и развитие коммунальной инфраструктуры"</t>
  </si>
  <si>
    <t>0730000000</t>
  </si>
  <si>
    <t xml:space="preserve">        Основное мероприятие "Реализация плана мероприятий по подготовке ЖКХ к осенне-зимнему периоду"</t>
  </si>
  <si>
    <t>0730200000</t>
  </si>
  <si>
    <t xml:space="preserve">          Капитальные вложения в объекты коммунальной инфраструктуры государственной (муниципальной) собственности</t>
  </si>
  <si>
    <t>0730200820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</si>
  <si>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</si>
  <si>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</si>
  <si>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Мероприятия в области поддержки коммунального хозяйства</t>
  </si>
  <si>
    <t>0730201440</t>
  </si>
  <si>
    <t>07302S0820</t>
  </si>
  <si>
    <t>07302S1440</t>
  </si>
  <si>
    <t xml:space="preserve">        Основное мероприятие "Предоставление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услуги"</t>
  </si>
  <si>
    <t>0730300000</t>
  </si>
  <si>
    <t xml:space="preserve">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</si>
  <si>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0730306800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</si>
  <si>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</si>
  <si>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</si>
  <si>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Предоставление мер дополнительной социальной поддержки граждан по оплате коммунальных услуг в виде частичной компенсации произведённых расходов на оплату коммунальных услуг по отоплению и горячему водоснабжению</t>
  </si>
  <si>
    <t>0730306810</t>
  </si>
  <si>
    <t xml:space="preserve">            Приобретение товаров, работ и услуг в пользу граждан в целях их социального обеспечения</t>
  </si>
  <si>
    <t>323</t>
  </si>
  <si>
    <t xml:space="preserve">        Федеральный проект "Чистая вода"</t>
  </si>
  <si>
    <t>073F500000</t>
  </si>
  <si>
    <t xml:space="preserve">          Cтроительство и реконструкцию (модернизацию) объектов питьевого водоснабжения, сверх установленного уровня софинансирования</t>
  </si>
  <si>
    <t>073F522430</t>
  </si>
  <si>
    <t xml:space="preserve">          Строительство и реконструкция (модернизация) объектов питьевого водоснабжения</t>
  </si>
  <si>
    <t>073F552430</t>
  </si>
  <si>
    <t>073F5S2430</t>
  </si>
  <si>
    <t xml:space="preserve">      Муниципальная подпрограмма "Благоустройство и охрана окружающей среды"</t>
  </si>
  <si>
    <t>0740000000</t>
  </si>
  <si>
    <t xml:space="preserve">        Основное мероприятие "Реализация мероприятий по благоустройству и охране окружающей среды"</t>
  </si>
  <si>
    <t>0740100000</t>
  </si>
  <si>
    <t xml:space="preserve">          Расходы по отлову и содержанию безнадзорных животных</t>
  </si>
  <si>
    <t>0740105400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</si>
  <si>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</si>
  <si>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>0740108810</t>
  </si>
  <si>
    <t xml:space="preserve">          Реализация проектов "Лучшее муниципальное образование" проект "Преображение 2.0"</t>
  </si>
  <si>
    <t>0740162061</t>
  </si>
  <si>
    <t xml:space="preserve">          Реализация проектов "Лучшее муниципальное образование" проект "Теплый Этнодом"</t>
  </si>
  <si>
    <t>0740162062</t>
  </si>
  <si>
    <t xml:space="preserve">          Уличное освещение</t>
  </si>
  <si>
    <t>0740162300</t>
  </si>
  <si>
    <t xml:space="preserve">          Озеленение</t>
  </si>
  <si>
    <t>0740162310</t>
  </si>
  <si>
    <t xml:space="preserve">          Организация ритуальных услуг и содержание мест захоронения</t>
  </si>
  <si>
    <t>0740162320</t>
  </si>
  <si>
    <t xml:space="preserve">          Прочие мероприятия по благоустройству городских округов поселений</t>
  </si>
  <si>
    <t>0740162330</t>
  </si>
  <si>
    <t xml:space="preserve">          Мероприятия по охране окружающей среды</t>
  </si>
  <si>
    <t>0740162400</t>
  </si>
  <si>
    <t xml:space="preserve">          Софинансирование по реализации проектов "Лучшее муниципальное образование" проект "Преображение 2.0"</t>
  </si>
  <si>
    <t>07401S2061</t>
  </si>
  <si>
    <t xml:space="preserve">          Софинансирование по реализации проектов "Лучшее муниципальное образование" проект "Теплый Этнодом"</t>
  </si>
  <si>
    <t>07401S2062</t>
  </si>
  <si>
    <t xml:space="preserve">          Софинансирование расходов по реализации проектов развития общественной инфраструктуры, основанных на местных инициативах</t>
  </si>
  <si>
    <t>07401S8810</t>
  </si>
  <si>
    <t xml:space="preserve">      Муниципальная подпрограмма "Развитие транспортной системы (организация транспортного обслуживания населения, развитие дорожного хозяйства"</t>
  </si>
  <si>
    <t>0750000000</t>
  </si>
  <si>
    <t xml:space="preserve">        Основное мероприятие "Осуществление дорожной деятельности в отношении автомобильных дорог местного значения"</t>
  </si>
  <si>
    <t>0750300000</t>
  </si>
  <si>
    <t xml:space="preserve">          Комплекс работ по содержанию автомобильных дорог, приобретение дорожной техники</t>
  </si>
  <si>
    <t>0750301380</t>
  </si>
  <si>
    <t xml:space="preserve">          Развитие сети автомобильных дорог Удмуртской Республики</t>
  </si>
  <si>
    <t>0750304650</t>
  </si>
  <si>
    <t xml:space="preserve">          Капитальный ремонт, ремонт и содержание автомобильных дорог общего пользования местного значения</t>
  </si>
  <si>
    <t>0750362510</t>
  </si>
  <si>
    <t>07503S1380</t>
  </si>
  <si>
    <t>07503S4650</t>
  </si>
  <si>
    <t xml:space="preserve">        Федеральный проект "Региональная и местная дорожная сеть"</t>
  </si>
  <si>
    <t>075R100000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</si>
  <si>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</si>
  <si>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</si>
  <si>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Муниципальная подпрограмма "Устойчивое развития городских и сельских территорий муниципального образования "Камбарский район"на 2019-2022 годы"</t>
  </si>
  <si>
    <t>0760000000</t>
  </si>
  <si>
    <t xml:space="preserve">        Основное мероприятие "Капитальный ремонт объектов социальной сферы"</t>
  </si>
  <si>
    <t>0760200000</t>
  </si>
  <si>
    <t xml:space="preserve">          Реализация мероприятий по модернизации школьных систем образования (капитальный ремонт общеобразовательных организаций)</t>
  </si>
  <si>
    <t>07602L7501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</si>
  <si>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</si>
  <si>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</si>
  <si>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Муниципальная  программа "Энергосбережение и повышение энергетической эффективности"</t>
  </si>
  <si>
    <t>0800000000</t>
  </si>
  <si>
    <t xml:space="preserve">        Основное мероприятие "Реализация мероприятий в организациях, финансируемых за счет средств муниципального бюджета"</t>
  </si>
  <si>
    <t>0800200000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</si>
  <si>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</si>
  <si>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0800205770</t>
  </si>
  <si>
    <t>08002S5770</t>
  </si>
  <si>
    <t xml:space="preserve">    Муниципальная программа "Муниципальное управление"</t>
  </si>
  <si>
    <t>0900000000</t>
  </si>
  <si>
    <t xml:space="preserve">      Муниципальная подпрограмма "Организация муниципального управления"</t>
  </si>
  <si>
    <t>0910000000</t>
  </si>
  <si>
    <t xml:space="preserve">        Основное мероприятие "Содержание Администрации муниципального образования "Камбарский район"</t>
  </si>
  <si>
    <t>0910100000</t>
  </si>
  <si>
    <t xml:space="preserve">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</si>
  <si>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0910106200</t>
  </si>
  <si>
    <t xml:space="preserve">          Осуществление первичного воинского учёта на территориях, где отсутствуют военные комиссариаты</t>
  </si>
  <si>
    <t>0910151180</t>
  </si>
  <si>
    <t xml:space="preserve">          Глава муниципального образования</t>
  </si>
  <si>
    <t>0910160010</t>
  </si>
  <si>
    <t>0910160030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</si>
  <si>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</si>
  <si>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</si>
  <si>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Резервные фонды</t>
  </si>
  <si>
    <t>0910160080</t>
  </si>
  <si>
    <t xml:space="preserve">            Резервные средства</t>
  </si>
  <si>
    <t>870</t>
  </si>
  <si>
    <t>0910160160</t>
  </si>
  <si>
    <t xml:space="preserve">          Мероприятия по социальной поддержке малоимущих и нетрудоспособных граждан, находящихся в трудной жизненной ситуации</t>
  </si>
  <si>
    <t>0910161720</t>
  </si>
  <si>
    <t xml:space="preserve">        Основное мероприятие "Информатизация в органах местного самоуправления"</t>
  </si>
  <si>
    <t>0910800000</t>
  </si>
  <si>
    <t>0910860030</t>
  </si>
  <si>
    <t xml:space="preserve">        Основное мероприятие "Улучшение условий и охраны труда в Камбарском районе"</t>
  </si>
  <si>
    <t>0911000000</t>
  </si>
  <si>
    <t xml:space="preserve">          Мероприятия по обеспечению мобилизационной готовности экономики</t>
  </si>
  <si>
    <t>0911062700</t>
  </si>
  <si>
    <t xml:space="preserve">        Основное мероприятие " Организация по ведению бухгалтерского и налогового учета финансово-хозяйственной деятельности учреждений муниципального образования "Камбарский район"</t>
  </si>
  <si>
    <t>0911100000</t>
  </si>
  <si>
    <t xml:space="preserve">          Обеспечение деятельности централизованных бухгалтерий и прочих учреждений</t>
  </si>
  <si>
    <t>0911160120</t>
  </si>
  <si>
    <t>0911160160</t>
  </si>
  <si>
    <t xml:space="preserve">        Основное мероприятие " Организация обеспечения комплексного обслуживания учреждений Камбарского района"</t>
  </si>
  <si>
    <t>0911200000</t>
  </si>
  <si>
    <t xml:space="preserve">          Обеспечение деятельности МБУ "Центр комплексного обслуживания учреждений Камбарского района"</t>
  </si>
  <si>
    <t>0911262730</t>
  </si>
  <si>
    <t xml:space="preserve">      Муниципальная подпрограмма "Управление муниципальными финансами"</t>
  </si>
  <si>
    <t>0920000000</t>
  </si>
  <si>
    <t xml:space="preserve">        Основное мероприятие "Организация бюджетного процесса в муниципальном образовании "Камбарский район"""</t>
  </si>
  <si>
    <t>0920100000</t>
  </si>
  <si>
    <t xml:space="preserve">          Процентные платежи по муниципальному долгу</t>
  </si>
  <si>
    <t>0920160070</t>
  </si>
  <si>
    <t xml:space="preserve">            Обслуживание муниципального долга</t>
  </si>
  <si>
    <t>730</t>
  </si>
  <si>
    <t xml:space="preserve">        Основное мероприятие "Обеспечение реализации муниципальной программы"</t>
  </si>
  <si>
    <t>0920300000</t>
  </si>
  <si>
    <t>0920360030</t>
  </si>
  <si>
    <t xml:space="preserve">      Муниципальная подпрограмма "Повышение эффективности расходов бюджета муниципального образования "Камбарский район"</t>
  </si>
  <si>
    <t>0930000000</t>
  </si>
  <si>
    <t xml:space="preserve">        Основное мероприятие "Разработка мероприятий, направленных на повышение  эффективности расходов бюджета муниципального образования "Камбарский район""</t>
  </si>
  <si>
    <t>0930400000</t>
  </si>
  <si>
    <t xml:space="preserve">          Расходы на проведение мероприятий по реализации подпрограммы "Повышение эффективности расходов бюджета муниципального образования "Камбарский район"</t>
  </si>
  <si>
    <t>0930462710</t>
  </si>
  <si>
    <t xml:space="preserve">      муниципальная подпрограмма "Управление муниципальным имуществом и земельными ресурсами"</t>
  </si>
  <si>
    <t>0940000000</t>
  </si>
  <si>
    <t xml:space="preserve">        Основное мероприятие "Подготовка документов и проведение работ, необходимых для государственной регистрации права собственности МО "Камбарский район" на муниципальное имущество и земельные участки"</t>
  </si>
  <si>
    <t>0940300000</t>
  </si>
  <si>
    <t xml:space="preserve">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</si>
  <si>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0940360090</t>
  </si>
  <si>
    <t xml:space="preserve">        Основное мероприятие "Оплата коммунальных услуг за здания (помещение в здании), находящиеся в муниципальной собственности МО "Камбарский район" и свободные от прав третьих лиц"</t>
  </si>
  <si>
    <t>0941900000</t>
  </si>
  <si>
    <t>0941960090</t>
  </si>
  <si>
    <t xml:space="preserve">        Основное мероприятия "Содержание муниципального имущества, свободного от прав третьих лиц (за исключением оплаты коммунальных услуг)</t>
  </si>
  <si>
    <t>0942100000</t>
  </si>
  <si>
    <t xml:space="preserve">          Субсидия на подготовку проектов межевания земельных участков и на проведение кадастровых работ</t>
  </si>
  <si>
    <t>09421L5990</t>
  </si>
  <si>
    <t xml:space="preserve">        Основное мероприятие "Проведение комплекса мероприятий по выявлению правообладателей ранее учтенных объектов недвижимости, расположенных на территории Удмуртской Республики, и внесению сведений о них в Единый государственный реестр недвижимости"</t>
  </si>
  <si>
    <t>0942200000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</si>
  <si>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недвижимости.</t>
  </si>
  <si>
    <t>0942206290</t>
  </si>
  <si>
    <t xml:space="preserve">      Муниципальная подпрограмма "Архивное дело"</t>
  </si>
  <si>
    <t>0950000000</t>
  </si>
  <si>
    <t xml:space="preserve">        Основное мероприятие "Организация хранения, комплектования и использования документов Архивного фонда УР и других архивных документов"</t>
  </si>
  <si>
    <t>0950100000</t>
  </si>
  <si>
    <t xml:space="preserve">          Осуществление отдельных государственных полномочий в сфере архивного дела</t>
  </si>
  <si>
    <t>0950104360</t>
  </si>
  <si>
    <t xml:space="preserve">      Муниципальная подпрограмма "Создание условий для государственной регистрации актов гражданского состояния"</t>
  </si>
  <si>
    <t>0960000000</t>
  </si>
  <si>
    <t xml:space="preserve">        Основное мероприятие "Выполнение функций органами местного самоуправления государственных полномочий  по регистрации актов гражданского состояния"</t>
  </si>
  <si>
    <t>0960100000</t>
  </si>
  <si>
    <t xml:space="preserve">          Государственная регистрация актов гражданского состояния</t>
  </si>
  <si>
    <t>0960159300</t>
  </si>
  <si>
    <t xml:space="preserve">    Муниципальная  программа " Реализация молодёжной политики"</t>
  </si>
  <si>
    <t>1000000000</t>
  </si>
  <si>
    <t xml:space="preserve">        Основное мероприятие "Организация и осуществление мероприятий по работе с детьми и молодёжью"</t>
  </si>
  <si>
    <t>1000100000</t>
  </si>
  <si>
    <t xml:space="preserve">          Субсидия на организацию каникулярного отдыха, оздоровления и занятости детей, подростков и молодежи</t>
  </si>
  <si>
    <t>1000105230</t>
  </si>
  <si>
    <t>1000161410</t>
  </si>
  <si>
    <t xml:space="preserve">          Расходы на оказание муниципальной услуги "Мероприятия в области молодежной политики"</t>
  </si>
  <si>
    <t>1000161420</t>
  </si>
  <si>
    <t xml:space="preserve">        Основное мероприятие "Участие в региональных и всероссийских мероприятиях и конкурсах"</t>
  </si>
  <si>
    <t>1001200000</t>
  </si>
  <si>
    <t xml:space="preserve">          Реализация молодежного инициативного бюджетирования "Молодежная премия "За дело"</t>
  </si>
  <si>
    <t>1001209554</t>
  </si>
  <si>
    <t xml:space="preserve">          Расходы на реализацию проекта молодежного инициативного бюджетирования "Атмосфера": "Молодежная премия "За дело"</t>
  </si>
  <si>
    <t>10012S9554</t>
  </si>
  <si>
    <t xml:space="preserve">    Муниципальная программа "Комплексные меры противодействия немедицинскому потреблению наркотических средств и их незаконному обороту в Камбарском районе"</t>
  </si>
  <si>
    <t>1100000000</t>
  </si>
  <si>
    <t xml:space="preserve">        Основное мероприятие "Проведение целенаправленной работы в области профилактики наркомании, алкоголизма, табакокурения и распространения ВИЧ-инфекции среди подростков и молодёжи"</t>
  </si>
  <si>
    <t>1100300000</t>
  </si>
  <si>
    <t>1100361410</t>
  </si>
  <si>
    <t xml:space="preserve">    Муниципальная программа "Укрепление общественного здоровья в муниципальном образовании "Камбарский район"</t>
  </si>
  <si>
    <t>1300000000</t>
  </si>
  <si>
    <t xml:space="preserve">        Основное мероприятие "Создание среды, благоприятной для сохранения и укрепления здоровья, в том числе репродуктивного, здоровья, формирование ЗОЖ у детей, подростков и молодежи"</t>
  </si>
  <si>
    <t>1300500000</t>
  </si>
  <si>
    <t xml:space="preserve">          Основное мероприятие "Создание среды, благоприятной для сохранения и укрепления здоровья, в том числе репродуктивного, здоровья, формирование ЗОЖ у детей, подростков и молодежи"</t>
  </si>
  <si>
    <t>1300561410</t>
  </si>
  <si>
    <t xml:space="preserve">    Муниципальная программа "Профилактика правонарушений в муниципальном образовании "Камбарский район" Удмуртской Республики на 2021-2024 годы</t>
  </si>
  <si>
    <t>1400000000</t>
  </si>
  <si>
    <t xml:space="preserve">        Основное мероприятие "Расходы на проведение целенаправленной работы среди населения, в том числе среди несовершеннолетних"</t>
  </si>
  <si>
    <t>1400200000</t>
  </si>
  <si>
    <t xml:space="preserve">          Развитие общественных формирований правоохранительной направленности</t>
  </si>
  <si>
    <t>1400207480</t>
  </si>
  <si>
    <t xml:space="preserve">          Муниципальная программа "Профилактика правонарушений в муниципальном образовании "Камбарский район" Удмуртской Республики на 2021-2024 годы</t>
  </si>
  <si>
    <t>1400261920</t>
  </si>
  <si>
    <t>14002S7480</t>
  </si>
  <si>
    <t xml:space="preserve">    Муниципальная программа "Формирование современной городской среды на территории муниципального образования "Муниципальный округ Камбарский район Удмуртской Республики" на 2018-2024 годы"</t>
  </si>
  <si>
    <t>1500000000</t>
  </si>
  <si>
    <t xml:space="preserve">        Основное мероприятие "Федеральный проект "Формирование комфортной городской среды"</t>
  </si>
  <si>
    <t>150F200000</t>
  </si>
  <si>
    <t xml:space="preserve">          Расходы на поддержку государственных программ субъектов Российской Федерации и муниципальных программ современной городской среды</t>
  </si>
  <si>
    <t>150F255550</t>
  </si>
  <si>
    <t xml:space="preserve">    Непрограммные направления деятельности</t>
  </si>
  <si>
    <t>9900000000</t>
  </si>
  <si>
    <t xml:space="preserve">          Резервный фонд Правительства Удмуртской Республики</t>
  </si>
  <si>
    <t>9900000310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</si>
  <si>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</si>
  <si>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</si>
  <si>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</si>
  <si>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</si>
  <si>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Расходы на предоставление грантов Главе муниципального образования по итогам оценки эффективности деятельности</t>
  </si>
  <si>
    <t>9900005581</t>
  </si>
  <si>
    <t xml:space="preserve">          Расходы по содержанию скотомогильников (биотермческих ям) и мест захоронения животных, павших от сибирской язвы, находящиеся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</si>
  <si>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</si>
  <si>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</si>
  <si>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</si>
  <si>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9900060030</t>
  </si>
  <si>
    <t xml:space="preserve">          Председатель представительного органа муниципального округа</t>
  </si>
  <si>
    <t>9900060041</t>
  </si>
  <si>
    <t xml:space="preserve">          Контрольно-счетный орган муниципального образования</t>
  </si>
  <si>
    <t>9900060050</t>
  </si>
  <si>
    <t xml:space="preserve">          Расходы, связанные с судебными издержками и оплатой государственной пошлины</t>
  </si>
  <si>
    <t>9900060100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</si>
  <si>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</si>
  <si>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</si>
  <si>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Проведение праздников и мероприятий</t>
  </si>
  <si>
    <t>9900060110</t>
  </si>
  <si>
    <t xml:space="preserve">          Целевые взносы по осуществлению уставной деятельности Совета муниципальных образований</t>
  </si>
  <si>
    <t>9900062720</t>
  </si>
  <si>
    <t xml:space="preserve">          Обеспечение деятельности муниципального казенного учреждения "Единая дежурно-диспетчерская служба муниципального образования "Камбарский район"</t>
  </si>
  <si>
    <t>9900062740</t>
  </si>
  <si>
    <t>ВСЕГО РАСХОДОВ:</t>
  </si>
  <si>
    <t>ИНФОРМАЦИЯ                                                                                                                                                                                                           об исполнении бюджета по целевым статьям (муниципальным программам непрограммным направлениям деятельности), группам (группам и подгруппам) и видам расходов  муниципального образования "Муниципальный округ Камбарский район Удмуртской Республики за 2023 год</t>
  </si>
  <si>
    <t>(тыс. руб)</t>
  </si>
  <si>
    <t>Наименование расходов</t>
  </si>
  <si>
    <t>Целевая статья</t>
  </si>
  <si>
    <t>Вид расходов</t>
  </si>
  <si>
    <t>Уточненный план на 2023 год</t>
  </si>
  <si>
    <t>Исполнение на 31.12.2023 год</t>
  </si>
  <si>
    <t>% исполнения к уточненному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</si>
</sst>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4">
    <xf numFmtId="0" fontId="0" fillId="0" borderId="0" xfId="0"/>
    <xf numFmtId="0" fontId="8" fillId="5" borderId="1" xfId="5" applyFont="1" applyFill="1">
      <alignment horizontal="right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0" fontId="8" fillId="5" borderId="1" xfId="5" applyNumberFormat="1" applyFont="1" applyFill="1" applyAlignment="1" applyProtection="1">
      <alignment horizontal="left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0" fillId="5" borderId="2" xfId="7" applyNumberFormat="1" applyFont="1" applyFill="1" applyProtection="1">
      <alignment vertical="top" wrapText="1"/>
    </xf>
    <xf numFmtId="1" fontId="10" fillId="5" borderId="2" xfId="8" applyNumberFormat="1" applyFont="1" applyFill="1" applyProtection="1">
      <alignment horizontal="center" vertical="top" shrinkToFit="1"/>
    </xf>
    <xf numFmtId="164" fontId="10" fillId="5" borderId="2" xfId="9" applyNumberFormat="1" applyFont="1" applyFill="1" applyProtection="1">
      <alignment horizontal="right" vertical="top" shrinkToFit="1"/>
    </xf>
    <xf numFmtId="165" fontId="10" fillId="5" borderId="2" xfId="9" applyNumberFormat="1" applyFont="1" applyFill="1" applyProtection="1">
      <alignment horizontal="right" vertical="top" shrinkToFit="1"/>
    </xf>
    <xf numFmtId="0" fontId="11" fillId="5" borderId="2" xfId="7" applyNumberFormat="1" applyFont="1" applyFill="1" applyProtection="1">
      <alignment vertical="top" wrapText="1"/>
    </xf>
    <xf numFmtId="1" fontId="11" fillId="5" borderId="2" xfId="8" applyNumberFormat="1" applyFont="1" applyFill="1" applyProtection="1">
      <alignment horizontal="center" vertical="top" shrinkToFit="1"/>
    </xf>
    <xf numFmtId="164" fontId="11" fillId="5" borderId="2" xfId="9" applyNumberFormat="1" applyFont="1" applyFill="1" applyProtection="1">
      <alignment horizontal="right" vertical="top" shrinkToFit="1"/>
    </xf>
    <xf numFmtId="165" fontId="11" fillId="5" borderId="2" xfId="9" applyNumberFormat="1" applyFont="1" applyFill="1" applyProtection="1">
      <alignment horizontal="right" vertical="top" shrinkToFit="1"/>
    </xf>
    <xf numFmtId="0" fontId="8" fillId="5" borderId="1" xfId="1" applyNumberFormat="1" applyFont="1" applyFill="1" applyProtection="1">
      <alignment wrapText="1"/>
    </xf>
    <xf numFmtId="0" fontId="7" fillId="5" borderId="1" xfId="1" applyNumberFormat="1" applyFont="1" applyFill="1" applyAlignment="1" applyProtection="1">
      <alignment horizontal="center" wrapText="1"/>
    </xf>
    <xf numFmtId="0" fontId="8" fillId="5" borderId="3" xfId="6" applyNumberFormat="1" applyFont="1" applyFill="1" applyBorder="1" applyAlignment="1" applyProtection="1">
      <alignment horizontal="center" vertical="center" wrapText="1"/>
    </xf>
    <xf numFmtId="0" fontId="8" fillId="5" borderId="4" xfId="6" applyFont="1" applyFill="1" applyBorder="1" applyAlignment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11" fillId="5" borderId="2" xfId="11" applyNumberFormat="1" applyFont="1" applyFill="1" applyProtection="1">
      <alignment horizontal="left"/>
    </xf>
    <xf numFmtId="0" fontId="11" fillId="5" borderId="2" xfId="11" applyFont="1" applyFill="1">
      <alignment horizontal="left"/>
    </xf>
    <xf numFmtId="164" fontId="11" fillId="5" borderId="2" xfId="12" applyNumberFormat="1" applyFont="1" applyFill="1" applyProtection="1">
      <alignment horizontal="right" vertical="top" shrinkToFi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9"/>
  <sheetViews>
    <sheetView showGridLines="0" tabSelected="1" topLeftCell="A568" zoomScaleNormal="100" zoomScaleSheetLayoutView="100" workbookViewId="0">
      <selection activeCell="F584" sqref="F584"/>
    </sheetView>
  </sheetViews>
  <sheetFormatPr defaultRowHeight="15" outlineLevelRow="4" x14ac:dyDescent="0.25"/>
  <cols>
    <col min="1" max="1" width="45.7109375" style="6" customWidth="1"/>
    <col min="2" max="2" width="11.85546875" style="6" customWidth="1"/>
    <col min="3" max="3" width="9.140625" style="6" customWidth="1"/>
    <col min="4" max="6" width="13.42578125" style="6" customWidth="1"/>
    <col min="7" max="7" width="9.140625" style="6" customWidth="1"/>
    <col min="8" max="16384" width="9.140625" style="6"/>
  </cols>
  <sheetData>
    <row r="1" spans="1:7" s="3" customFormat="1" ht="72" customHeight="1" x14ac:dyDescent="0.25">
      <c r="A1" s="16" t="s">
        <v>625</v>
      </c>
      <c r="B1" s="16"/>
      <c r="C1" s="16"/>
      <c r="D1" s="16"/>
      <c r="E1" s="16"/>
      <c r="F1" s="16"/>
      <c r="G1" s="2"/>
    </row>
    <row r="2" spans="1:7" s="3" customFormat="1" x14ac:dyDescent="0.25">
      <c r="A2" s="15"/>
      <c r="B2" s="15"/>
      <c r="C2" s="15"/>
      <c r="D2" s="15"/>
      <c r="E2" s="2"/>
      <c r="F2" s="2"/>
      <c r="G2" s="2"/>
    </row>
    <row r="3" spans="1:7" s="3" customFormat="1" x14ac:dyDescent="0.25">
      <c r="A3" s="4"/>
      <c r="B3" s="1"/>
      <c r="C3" s="1"/>
      <c r="D3" s="1"/>
      <c r="E3" s="1"/>
      <c r="F3" s="1" t="s">
        <v>626</v>
      </c>
      <c r="G3" s="2"/>
    </row>
    <row r="4" spans="1:7" s="3" customFormat="1" x14ac:dyDescent="0.25">
      <c r="A4" s="17" t="s">
        <v>627</v>
      </c>
      <c r="B4" s="19" t="s">
        <v>628</v>
      </c>
      <c r="C4" s="19" t="s">
        <v>629</v>
      </c>
      <c r="D4" s="19" t="s">
        <v>630</v>
      </c>
      <c r="E4" s="19" t="s">
        <v>631</v>
      </c>
      <c r="F4" s="19" t="s">
        <v>632</v>
      </c>
      <c r="G4" s="2"/>
    </row>
    <row r="5" spans="1:7" s="3" customFormat="1" ht="28.5" customHeight="1" x14ac:dyDescent="0.25">
      <c r="A5" s="18"/>
      <c r="B5" s="20"/>
      <c r="C5" s="20"/>
      <c r="D5" s="20"/>
      <c r="E5" s="20"/>
      <c r="F5" s="20"/>
      <c r="G5" s="2"/>
    </row>
    <row r="6" spans="1:7" ht="25.5" x14ac:dyDescent="0.25">
      <c r="A6" s="11" t="s">
        <v>0</v>
      </c>
      <c r="B6" s="12" t="s">
        <v>2</v>
      </c>
      <c r="C6" s="12" t="s">
        <v>1</v>
      </c>
      <c r="D6" s="13">
        <v>492136.74596999999</v>
      </c>
      <c r="E6" s="13">
        <v>490105.14877000003</v>
      </c>
      <c r="F6" s="14">
        <f>E6/D6</f>
        <v>0.99587188476244404</v>
      </c>
      <c r="G6" s="5"/>
    </row>
    <row r="7" spans="1:7" ht="25.5" outlineLevel="1" x14ac:dyDescent="0.25">
      <c r="A7" s="11" t="s">
        <v>3</v>
      </c>
      <c r="B7" s="12" t="s">
        <v>4</v>
      </c>
      <c r="C7" s="12" t="s">
        <v>1</v>
      </c>
      <c r="D7" s="13">
        <v>158453.77056999999</v>
      </c>
      <c r="E7" s="13">
        <v>157897.50434000001</v>
      </c>
      <c r="F7" s="14">
        <f t="shared" ref="F7:F70" si="0">E7/D7</f>
        <v>0.99648940995219648</v>
      </c>
      <c r="G7" s="5"/>
    </row>
    <row r="8" spans="1:7" ht="63.75" outlineLevel="2" x14ac:dyDescent="0.25">
      <c r="A8" s="11" t="s">
        <v>5</v>
      </c>
      <c r="B8" s="12" t="s">
        <v>6</v>
      </c>
      <c r="C8" s="12" t="s">
        <v>1</v>
      </c>
      <c r="D8" s="13">
        <v>154131.72440000001</v>
      </c>
      <c r="E8" s="13">
        <v>153595.55817</v>
      </c>
      <c r="F8" s="14">
        <f t="shared" si="0"/>
        <v>0.99652137655575335</v>
      </c>
      <c r="G8" s="5"/>
    </row>
    <row r="9" spans="1:7" ht="63.75" outlineLevel="3" x14ac:dyDescent="0.25">
      <c r="A9" s="11" t="s">
        <v>7</v>
      </c>
      <c r="B9" s="12" t="s">
        <v>8</v>
      </c>
      <c r="C9" s="12" t="s">
        <v>1</v>
      </c>
      <c r="D9" s="13">
        <v>122541.8855</v>
      </c>
      <c r="E9" s="13">
        <v>122327.61128</v>
      </c>
      <c r="F9" s="14">
        <f t="shared" si="0"/>
        <v>0.99825142057243765</v>
      </c>
      <c r="G9" s="5"/>
    </row>
    <row r="10" spans="1:7" ht="63.75" outlineLevel="4" x14ac:dyDescent="0.25">
      <c r="A10" s="7" t="s">
        <v>9</v>
      </c>
      <c r="B10" s="8" t="s">
        <v>8</v>
      </c>
      <c r="C10" s="8" t="s">
        <v>10</v>
      </c>
      <c r="D10" s="9">
        <v>122541.8855</v>
      </c>
      <c r="E10" s="9">
        <v>122327.61128</v>
      </c>
      <c r="F10" s="10">
        <f t="shared" si="0"/>
        <v>0.99825142057243765</v>
      </c>
      <c r="G10" s="5"/>
    </row>
    <row r="11" spans="1:7" outlineLevel="3" x14ac:dyDescent="0.25">
      <c r="A11" s="11" t="s">
        <v>11</v>
      </c>
      <c r="B11" s="12" t="s">
        <v>12</v>
      </c>
      <c r="C11" s="12" t="s">
        <v>1</v>
      </c>
      <c r="D11" s="13">
        <v>5828.88</v>
      </c>
      <c r="E11" s="13">
        <v>5828.88</v>
      </c>
      <c r="F11" s="14">
        <f t="shared" si="0"/>
        <v>1</v>
      </c>
      <c r="G11" s="5"/>
    </row>
    <row r="12" spans="1:7" ht="63.75" outlineLevel="4" x14ac:dyDescent="0.25">
      <c r="A12" s="7" t="s">
        <v>9</v>
      </c>
      <c r="B12" s="8" t="s">
        <v>12</v>
      </c>
      <c r="C12" s="8" t="s">
        <v>10</v>
      </c>
      <c r="D12" s="9">
        <v>5828.88</v>
      </c>
      <c r="E12" s="9">
        <v>5828.88</v>
      </c>
      <c r="F12" s="10">
        <f t="shared" si="0"/>
        <v>1</v>
      </c>
      <c r="G12" s="5"/>
    </row>
    <row r="13" spans="1:7" ht="63.75" outlineLevel="3" x14ac:dyDescent="0.25">
      <c r="A13" s="11" t="s">
        <v>13</v>
      </c>
      <c r="B13" s="12" t="s">
        <v>14</v>
      </c>
      <c r="C13" s="12" t="s">
        <v>1</v>
      </c>
      <c r="D13" s="13">
        <v>1617.16094</v>
      </c>
      <c r="E13" s="13">
        <v>1617.16094</v>
      </c>
      <c r="F13" s="14">
        <f t="shared" si="0"/>
        <v>1</v>
      </c>
      <c r="G13" s="5"/>
    </row>
    <row r="14" spans="1:7" ht="25.5" outlineLevel="4" x14ac:dyDescent="0.25">
      <c r="A14" s="7" t="s">
        <v>17</v>
      </c>
      <c r="B14" s="8" t="s">
        <v>14</v>
      </c>
      <c r="C14" s="8" t="s">
        <v>18</v>
      </c>
      <c r="D14" s="9">
        <v>1617.16094</v>
      </c>
      <c r="E14" s="9">
        <v>1617.16094</v>
      </c>
      <c r="F14" s="10">
        <f t="shared" si="0"/>
        <v>1</v>
      </c>
      <c r="G14" s="5"/>
    </row>
    <row r="15" spans="1:7" ht="51" outlineLevel="3" x14ac:dyDescent="0.25">
      <c r="A15" s="11" t="s">
        <v>19</v>
      </c>
      <c r="B15" s="12" t="s">
        <v>20</v>
      </c>
      <c r="C15" s="12" t="s">
        <v>1</v>
      </c>
      <c r="D15" s="13">
        <v>24143.79796</v>
      </c>
      <c r="E15" s="13">
        <v>23821.90595</v>
      </c>
      <c r="F15" s="14">
        <f t="shared" si="0"/>
        <v>0.98666771439467427</v>
      </c>
      <c r="G15" s="5"/>
    </row>
    <row r="16" spans="1:7" ht="63.75" outlineLevel="4" x14ac:dyDescent="0.25">
      <c r="A16" s="7" t="s">
        <v>9</v>
      </c>
      <c r="B16" s="8" t="s">
        <v>20</v>
      </c>
      <c r="C16" s="8" t="s">
        <v>10</v>
      </c>
      <c r="D16" s="9">
        <v>24143.79796</v>
      </c>
      <c r="E16" s="9">
        <v>23821.90595</v>
      </c>
      <c r="F16" s="10">
        <f t="shared" si="0"/>
        <v>0.98666771439467427</v>
      </c>
      <c r="G16" s="5"/>
    </row>
    <row r="17" spans="1:7" ht="89.25" outlineLevel="2" x14ac:dyDescent="0.25">
      <c r="A17" s="11" t="s">
        <v>21</v>
      </c>
      <c r="B17" s="12" t="s">
        <v>22</v>
      </c>
      <c r="C17" s="12" t="s">
        <v>1</v>
      </c>
      <c r="D17" s="13">
        <v>355.10921999999999</v>
      </c>
      <c r="E17" s="13">
        <v>355.10921999999999</v>
      </c>
      <c r="F17" s="14">
        <f t="shared" si="0"/>
        <v>1</v>
      </c>
      <c r="G17" s="5"/>
    </row>
    <row r="18" spans="1:7" ht="89.25" outlineLevel="3" x14ac:dyDescent="0.25">
      <c r="A18" s="11" t="s">
        <v>23</v>
      </c>
      <c r="B18" s="12" t="s">
        <v>24</v>
      </c>
      <c r="C18" s="12" t="s">
        <v>1</v>
      </c>
      <c r="D18" s="13">
        <v>355.10921999999999</v>
      </c>
      <c r="E18" s="13">
        <v>355.10921999999999</v>
      </c>
      <c r="F18" s="14">
        <f t="shared" si="0"/>
        <v>1</v>
      </c>
      <c r="G18" s="5"/>
    </row>
    <row r="19" spans="1:7" ht="38.25" outlineLevel="4" x14ac:dyDescent="0.25">
      <c r="A19" s="7" t="s">
        <v>15</v>
      </c>
      <c r="B19" s="8" t="s">
        <v>24</v>
      </c>
      <c r="C19" s="8" t="s">
        <v>16</v>
      </c>
      <c r="D19" s="9">
        <v>355.10921999999999</v>
      </c>
      <c r="E19" s="9">
        <v>355.10921999999999</v>
      </c>
      <c r="F19" s="10">
        <f t="shared" si="0"/>
        <v>1</v>
      </c>
      <c r="G19" s="5"/>
    </row>
    <row r="20" spans="1:7" ht="178.5" outlineLevel="2" x14ac:dyDescent="0.25">
      <c r="A20" s="11" t="s">
        <v>25</v>
      </c>
      <c r="B20" s="12" t="s">
        <v>26</v>
      </c>
      <c r="C20" s="12" t="s">
        <v>1</v>
      </c>
      <c r="D20" s="13">
        <v>278.69619999999998</v>
      </c>
      <c r="E20" s="13">
        <v>278.69619999999998</v>
      </c>
      <c r="F20" s="14">
        <f t="shared" si="0"/>
        <v>1</v>
      </c>
      <c r="G20" s="5"/>
    </row>
    <row r="21" spans="1:7" ht="153" outlineLevel="3" x14ac:dyDescent="0.25">
      <c r="A21" s="11" t="s">
        <v>27</v>
      </c>
      <c r="B21" s="12" t="s">
        <v>28</v>
      </c>
      <c r="C21" s="12" t="s">
        <v>1</v>
      </c>
      <c r="D21" s="13">
        <v>93.829400000000007</v>
      </c>
      <c r="E21" s="13">
        <v>93.829400000000007</v>
      </c>
      <c r="F21" s="14">
        <f t="shared" si="0"/>
        <v>1</v>
      </c>
      <c r="G21" s="5"/>
    </row>
    <row r="22" spans="1:7" ht="25.5" outlineLevel="4" x14ac:dyDescent="0.25">
      <c r="A22" s="7" t="s">
        <v>17</v>
      </c>
      <c r="B22" s="8" t="s">
        <v>28</v>
      </c>
      <c r="C22" s="8" t="s">
        <v>18</v>
      </c>
      <c r="D22" s="9">
        <v>93.829400000000007</v>
      </c>
      <c r="E22" s="9">
        <v>93.829400000000007</v>
      </c>
      <c r="F22" s="10">
        <f t="shared" si="0"/>
        <v>1</v>
      </c>
      <c r="G22" s="5"/>
    </row>
    <row r="23" spans="1:7" ht="127.5" outlineLevel="3" x14ac:dyDescent="0.25">
      <c r="A23" s="11" t="s">
        <v>29</v>
      </c>
      <c r="B23" s="12" t="s">
        <v>30</v>
      </c>
      <c r="C23" s="12" t="s">
        <v>1</v>
      </c>
      <c r="D23" s="13">
        <v>183.01779999999999</v>
      </c>
      <c r="E23" s="13">
        <v>183.01779999999999</v>
      </c>
      <c r="F23" s="14">
        <f t="shared" si="0"/>
        <v>1</v>
      </c>
      <c r="G23" s="5"/>
    </row>
    <row r="24" spans="1:7" ht="25.5" outlineLevel="4" x14ac:dyDescent="0.25">
      <c r="A24" s="7" t="s">
        <v>17</v>
      </c>
      <c r="B24" s="8" t="s">
        <v>30</v>
      </c>
      <c r="C24" s="8" t="s">
        <v>18</v>
      </c>
      <c r="D24" s="9">
        <v>183.01779999999999</v>
      </c>
      <c r="E24" s="9">
        <v>183.01779999999999</v>
      </c>
      <c r="F24" s="10">
        <f t="shared" si="0"/>
        <v>1</v>
      </c>
      <c r="G24" s="5"/>
    </row>
    <row r="25" spans="1:7" ht="127.5" outlineLevel="3" x14ac:dyDescent="0.25">
      <c r="A25" s="11" t="s">
        <v>29</v>
      </c>
      <c r="B25" s="12" t="s">
        <v>31</v>
      </c>
      <c r="C25" s="12" t="s">
        <v>1</v>
      </c>
      <c r="D25" s="13">
        <v>1.849</v>
      </c>
      <c r="E25" s="13">
        <v>1.849</v>
      </c>
      <c r="F25" s="14">
        <f t="shared" si="0"/>
        <v>1</v>
      </c>
      <c r="G25" s="5"/>
    </row>
    <row r="26" spans="1:7" ht="25.5" outlineLevel="4" x14ac:dyDescent="0.25">
      <c r="A26" s="7" t="s">
        <v>17</v>
      </c>
      <c r="B26" s="8" t="s">
        <v>31</v>
      </c>
      <c r="C26" s="8" t="s">
        <v>18</v>
      </c>
      <c r="D26" s="9">
        <v>1.849</v>
      </c>
      <c r="E26" s="9">
        <v>1.849</v>
      </c>
      <c r="F26" s="10">
        <f t="shared" si="0"/>
        <v>1</v>
      </c>
      <c r="G26" s="5"/>
    </row>
    <row r="27" spans="1:7" ht="89.25" outlineLevel="2" x14ac:dyDescent="0.25">
      <c r="A27" s="11" t="s">
        <v>32</v>
      </c>
      <c r="B27" s="12" t="s">
        <v>33</v>
      </c>
      <c r="C27" s="12" t="s">
        <v>1</v>
      </c>
      <c r="D27" s="13">
        <v>2860</v>
      </c>
      <c r="E27" s="13">
        <v>2839.9</v>
      </c>
      <c r="F27" s="14">
        <f t="shared" si="0"/>
        <v>0.99297202797202799</v>
      </c>
      <c r="G27" s="5"/>
    </row>
    <row r="28" spans="1:7" ht="102" outlineLevel="3" x14ac:dyDescent="0.25">
      <c r="A28" s="11" t="s">
        <v>34</v>
      </c>
      <c r="B28" s="12" t="s">
        <v>35</v>
      </c>
      <c r="C28" s="12" t="s">
        <v>1</v>
      </c>
      <c r="D28" s="13">
        <v>2860</v>
      </c>
      <c r="E28" s="13">
        <v>2839.9</v>
      </c>
      <c r="F28" s="14">
        <f t="shared" si="0"/>
        <v>0.99297202797202799</v>
      </c>
      <c r="G28" s="5"/>
    </row>
    <row r="29" spans="1:7" ht="25.5" outlineLevel="4" x14ac:dyDescent="0.25">
      <c r="A29" s="7" t="s">
        <v>17</v>
      </c>
      <c r="B29" s="8" t="s">
        <v>35</v>
      </c>
      <c r="C29" s="8" t="s">
        <v>18</v>
      </c>
      <c r="D29" s="9">
        <v>2860</v>
      </c>
      <c r="E29" s="9">
        <v>2839.9</v>
      </c>
      <c r="F29" s="10">
        <f t="shared" si="0"/>
        <v>0.99297202797202799</v>
      </c>
      <c r="G29" s="5"/>
    </row>
    <row r="30" spans="1:7" ht="51" outlineLevel="2" x14ac:dyDescent="0.25">
      <c r="A30" s="11" t="s">
        <v>36</v>
      </c>
      <c r="B30" s="12" t="s">
        <v>37</v>
      </c>
      <c r="C30" s="12" t="s">
        <v>1</v>
      </c>
      <c r="D30" s="13">
        <v>663.13628000000006</v>
      </c>
      <c r="E30" s="13">
        <v>663.13628000000006</v>
      </c>
      <c r="F30" s="14">
        <f t="shared" si="0"/>
        <v>1</v>
      </c>
      <c r="G30" s="5"/>
    </row>
    <row r="31" spans="1:7" ht="38.25" outlineLevel="3" x14ac:dyDescent="0.25">
      <c r="A31" s="11" t="s">
        <v>38</v>
      </c>
      <c r="B31" s="12" t="s">
        <v>39</v>
      </c>
      <c r="C31" s="12" t="s">
        <v>1</v>
      </c>
      <c r="D31" s="13">
        <v>220.63628</v>
      </c>
      <c r="E31" s="13">
        <v>220.63628</v>
      </c>
      <c r="F31" s="14">
        <f t="shared" si="0"/>
        <v>1</v>
      </c>
      <c r="G31" s="5"/>
    </row>
    <row r="32" spans="1:7" ht="25.5" outlineLevel="4" x14ac:dyDescent="0.25">
      <c r="A32" s="7" t="s">
        <v>17</v>
      </c>
      <c r="B32" s="8" t="s">
        <v>39</v>
      </c>
      <c r="C32" s="8" t="s">
        <v>18</v>
      </c>
      <c r="D32" s="9">
        <v>220.63628</v>
      </c>
      <c r="E32" s="9">
        <v>220.63628</v>
      </c>
      <c r="F32" s="10">
        <f t="shared" si="0"/>
        <v>1</v>
      </c>
      <c r="G32" s="5"/>
    </row>
    <row r="33" spans="1:7" ht="38.25" outlineLevel="3" x14ac:dyDescent="0.25">
      <c r="A33" s="11" t="s">
        <v>40</v>
      </c>
      <c r="B33" s="12" t="s">
        <v>41</v>
      </c>
      <c r="C33" s="12" t="s">
        <v>1</v>
      </c>
      <c r="D33" s="13">
        <v>442.5</v>
      </c>
      <c r="E33" s="13">
        <v>442.5</v>
      </c>
      <c r="F33" s="14">
        <f t="shared" si="0"/>
        <v>1</v>
      </c>
      <c r="G33" s="5"/>
    </row>
    <row r="34" spans="1:7" ht="25.5" outlineLevel="4" x14ac:dyDescent="0.25">
      <c r="A34" s="7" t="s">
        <v>17</v>
      </c>
      <c r="B34" s="8" t="s">
        <v>41</v>
      </c>
      <c r="C34" s="8" t="s">
        <v>18</v>
      </c>
      <c r="D34" s="9">
        <v>442.5</v>
      </c>
      <c r="E34" s="9">
        <v>442.5</v>
      </c>
      <c r="F34" s="10">
        <f t="shared" si="0"/>
        <v>1</v>
      </c>
      <c r="G34" s="5"/>
    </row>
    <row r="35" spans="1:7" ht="114.75" outlineLevel="2" x14ac:dyDescent="0.25">
      <c r="A35" s="11" t="s">
        <v>42</v>
      </c>
      <c r="B35" s="12" t="s">
        <v>43</v>
      </c>
      <c r="C35" s="12" t="s">
        <v>1</v>
      </c>
      <c r="D35" s="13">
        <v>8.0854199999999992</v>
      </c>
      <c r="E35" s="13">
        <v>8.0854199999999992</v>
      </c>
      <c r="F35" s="14">
        <f t="shared" si="0"/>
        <v>1</v>
      </c>
      <c r="G35" s="5"/>
    </row>
    <row r="36" spans="1:7" ht="102" outlineLevel="3" x14ac:dyDescent="0.25">
      <c r="A36" s="11" t="s">
        <v>44</v>
      </c>
      <c r="B36" s="12" t="s">
        <v>45</v>
      </c>
      <c r="C36" s="12" t="s">
        <v>1</v>
      </c>
      <c r="D36" s="13">
        <v>8.0854199999999992</v>
      </c>
      <c r="E36" s="13">
        <v>8.0854199999999992</v>
      </c>
      <c r="F36" s="14">
        <f t="shared" si="0"/>
        <v>1</v>
      </c>
      <c r="G36" s="5"/>
    </row>
    <row r="37" spans="1:7" ht="25.5" outlineLevel="4" x14ac:dyDescent="0.25">
      <c r="A37" s="7" t="s">
        <v>17</v>
      </c>
      <c r="B37" s="8" t="s">
        <v>45</v>
      </c>
      <c r="C37" s="8" t="s">
        <v>18</v>
      </c>
      <c r="D37" s="9">
        <v>8.0854199999999992</v>
      </c>
      <c r="E37" s="9">
        <v>8.0854199999999992</v>
      </c>
      <c r="F37" s="10">
        <f t="shared" si="0"/>
        <v>1</v>
      </c>
      <c r="G37" s="5"/>
    </row>
    <row r="38" spans="1:7" ht="114.75" outlineLevel="2" x14ac:dyDescent="0.25">
      <c r="A38" s="11" t="s">
        <v>46</v>
      </c>
      <c r="B38" s="12" t="s">
        <v>47</v>
      </c>
      <c r="C38" s="12" t="s">
        <v>1</v>
      </c>
      <c r="D38" s="13">
        <v>157.01904999999999</v>
      </c>
      <c r="E38" s="13">
        <v>157.01904999999999</v>
      </c>
      <c r="F38" s="14">
        <f t="shared" si="0"/>
        <v>1</v>
      </c>
      <c r="G38" s="5"/>
    </row>
    <row r="39" spans="1:7" ht="165.75" outlineLevel="3" x14ac:dyDescent="0.25">
      <c r="A39" s="11" t="s">
        <v>48</v>
      </c>
      <c r="B39" s="12" t="s">
        <v>49</v>
      </c>
      <c r="C39" s="12" t="s">
        <v>1</v>
      </c>
      <c r="D39" s="13">
        <v>155.01904999999999</v>
      </c>
      <c r="E39" s="13">
        <v>155.01904999999999</v>
      </c>
      <c r="F39" s="14">
        <f t="shared" si="0"/>
        <v>1</v>
      </c>
      <c r="G39" s="5"/>
    </row>
    <row r="40" spans="1:7" ht="25.5" outlineLevel="4" x14ac:dyDescent="0.25">
      <c r="A40" s="7" t="s">
        <v>17</v>
      </c>
      <c r="B40" s="8" t="s">
        <v>49</v>
      </c>
      <c r="C40" s="8" t="s">
        <v>18</v>
      </c>
      <c r="D40" s="9">
        <v>155.01904999999999</v>
      </c>
      <c r="E40" s="9">
        <v>155.01904999999999</v>
      </c>
      <c r="F40" s="10">
        <f t="shared" si="0"/>
        <v>1</v>
      </c>
      <c r="G40" s="5"/>
    </row>
    <row r="41" spans="1:7" ht="165.75" outlineLevel="3" x14ac:dyDescent="0.25">
      <c r="A41" s="11" t="s">
        <v>50</v>
      </c>
      <c r="B41" s="12" t="s">
        <v>51</v>
      </c>
      <c r="C41" s="12" t="s">
        <v>1</v>
      </c>
      <c r="D41" s="13">
        <v>2</v>
      </c>
      <c r="E41" s="13">
        <v>2</v>
      </c>
      <c r="F41" s="14">
        <f t="shared" si="0"/>
        <v>1</v>
      </c>
      <c r="G41" s="5"/>
    </row>
    <row r="42" spans="1:7" ht="25.5" outlineLevel="4" x14ac:dyDescent="0.25">
      <c r="A42" s="7" t="s">
        <v>17</v>
      </c>
      <c r="B42" s="8" t="s">
        <v>51</v>
      </c>
      <c r="C42" s="8" t="s">
        <v>18</v>
      </c>
      <c r="D42" s="9">
        <v>2</v>
      </c>
      <c r="E42" s="9">
        <v>2</v>
      </c>
      <c r="F42" s="10">
        <f t="shared" si="0"/>
        <v>1</v>
      </c>
      <c r="G42" s="5"/>
    </row>
    <row r="43" spans="1:7" ht="25.5" outlineLevel="1" x14ac:dyDescent="0.25">
      <c r="A43" s="11" t="s">
        <v>52</v>
      </c>
      <c r="B43" s="12" t="s">
        <v>53</v>
      </c>
      <c r="C43" s="12" t="s">
        <v>1</v>
      </c>
      <c r="D43" s="13">
        <v>297515.53801999998</v>
      </c>
      <c r="E43" s="13">
        <v>296123.10872000002</v>
      </c>
      <c r="F43" s="14">
        <f t="shared" si="0"/>
        <v>0.9953198098181133</v>
      </c>
      <c r="G43" s="5"/>
    </row>
    <row r="44" spans="1:7" ht="63.75" outlineLevel="2" x14ac:dyDescent="0.25">
      <c r="A44" s="11" t="s">
        <v>54</v>
      </c>
      <c r="B44" s="12" t="s">
        <v>55</v>
      </c>
      <c r="C44" s="12" t="s">
        <v>1</v>
      </c>
      <c r="D44" s="13">
        <v>255388.85407</v>
      </c>
      <c r="E44" s="13">
        <v>255106.85529000001</v>
      </c>
      <c r="F44" s="14">
        <f t="shared" si="0"/>
        <v>0.99889580623623186</v>
      </c>
      <c r="G44" s="5"/>
    </row>
    <row r="45" spans="1:7" ht="127.5" outlineLevel="3" x14ac:dyDescent="0.25">
      <c r="A45" s="11" t="s">
        <v>56</v>
      </c>
      <c r="B45" s="12" t="s">
        <v>57</v>
      </c>
      <c r="C45" s="12" t="s">
        <v>1</v>
      </c>
      <c r="D45" s="13">
        <v>216476.8052</v>
      </c>
      <c r="E45" s="13">
        <v>216476.8052</v>
      </c>
      <c r="F45" s="14">
        <f t="shared" si="0"/>
        <v>1</v>
      </c>
      <c r="G45" s="5"/>
    </row>
    <row r="46" spans="1:7" outlineLevel="4" x14ac:dyDescent="0.25">
      <c r="A46" s="7" t="s">
        <v>58</v>
      </c>
      <c r="B46" s="8" t="s">
        <v>57</v>
      </c>
      <c r="C46" s="8" t="s">
        <v>59</v>
      </c>
      <c r="D46" s="9">
        <v>8115.7455600000003</v>
      </c>
      <c r="E46" s="9">
        <v>8115.7455600000003</v>
      </c>
      <c r="F46" s="10">
        <f t="shared" si="0"/>
        <v>1</v>
      </c>
      <c r="G46" s="5"/>
    </row>
    <row r="47" spans="1:7" ht="51" outlineLevel="4" x14ac:dyDescent="0.25">
      <c r="A47" s="7" t="s">
        <v>60</v>
      </c>
      <c r="B47" s="8" t="s">
        <v>57</v>
      </c>
      <c r="C47" s="8" t="s">
        <v>61</v>
      </c>
      <c r="D47" s="9">
        <v>2436.4219200000002</v>
      </c>
      <c r="E47" s="9">
        <v>2436.4219200000002</v>
      </c>
      <c r="F47" s="10">
        <f t="shared" si="0"/>
        <v>1</v>
      </c>
      <c r="G47" s="5"/>
    </row>
    <row r="48" spans="1:7" outlineLevel="4" x14ac:dyDescent="0.25">
      <c r="A48" s="7" t="s">
        <v>62</v>
      </c>
      <c r="B48" s="8" t="s">
        <v>57</v>
      </c>
      <c r="C48" s="8" t="s">
        <v>63</v>
      </c>
      <c r="D48" s="9">
        <v>13.656499999999999</v>
      </c>
      <c r="E48" s="9">
        <v>13.656499999999999</v>
      </c>
      <c r="F48" s="10">
        <f t="shared" si="0"/>
        <v>1</v>
      </c>
      <c r="G48" s="5"/>
    </row>
    <row r="49" spans="1:7" ht="63.75" outlineLevel="4" x14ac:dyDescent="0.25">
      <c r="A49" s="7" t="s">
        <v>9</v>
      </c>
      <c r="B49" s="8" t="s">
        <v>57</v>
      </c>
      <c r="C49" s="8" t="s">
        <v>10</v>
      </c>
      <c r="D49" s="9">
        <v>205910.98121999999</v>
      </c>
      <c r="E49" s="9">
        <v>205910.98121999999</v>
      </c>
      <c r="F49" s="10">
        <f t="shared" si="0"/>
        <v>1</v>
      </c>
      <c r="G49" s="5"/>
    </row>
    <row r="50" spans="1:7" outlineLevel="3" x14ac:dyDescent="0.25">
      <c r="A50" s="11" t="s">
        <v>11</v>
      </c>
      <c r="B50" s="12" t="s">
        <v>64</v>
      </c>
      <c r="C50" s="12" t="s">
        <v>1</v>
      </c>
      <c r="D50" s="13">
        <v>6049.2160000000003</v>
      </c>
      <c r="E50" s="13">
        <v>6049.2160000000003</v>
      </c>
      <c r="F50" s="14">
        <f t="shared" si="0"/>
        <v>1</v>
      </c>
      <c r="G50" s="5"/>
    </row>
    <row r="51" spans="1:7" ht="63.75" outlineLevel="4" x14ac:dyDescent="0.25">
      <c r="A51" s="7" t="s">
        <v>9</v>
      </c>
      <c r="B51" s="8" t="s">
        <v>64</v>
      </c>
      <c r="C51" s="8" t="s">
        <v>10</v>
      </c>
      <c r="D51" s="9">
        <v>5850.0519999999997</v>
      </c>
      <c r="E51" s="9">
        <v>5850.0519999999997</v>
      </c>
      <c r="F51" s="10">
        <f t="shared" si="0"/>
        <v>1</v>
      </c>
      <c r="G51" s="5"/>
    </row>
    <row r="52" spans="1:7" ht="25.5" outlineLevel="4" x14ac:dyDescent="0.25">
      <c r="A52" s="7" t="s">
        <v>65</v>
      </c>
      <c r="B52" s="8" t="s">
        <v>64</v>
      </c>
      <c r="C52" s="8" t="s">
        <v>66</v>
      </c>
      <c r="D52" s="9">
        <v>199.16399999999999</v>
      </c>
      <c r="E52" s="9">
        <v>199.16399999999999</v>
      </c>
      <c r="F52" s="10">
        <f t="shared" si="0"/>
        <v>1</v>
      </c>
      <c r="G52" s="5"/>
    </row>
    <row r="53" spans="1:7" ht="63.75" outlineLevel="3" x14ac:dyDescent="0.25">
      <c r="A53" s="11" t="s">
        <v>13</v>
      </c>
      <c r="B53" s="12" t="s">
        <v>67</v>
      </c>
      <c r="C53" s="12" t="s">
        <v>1</v>
      </c>
      <c r="D53" s="13">
        <v>3945.9657900000002</v>
      </c>
      <c r="E53" s="13">
        <v>3945.9657900000002</v>
      </c>
      <c r="F53" s="14">
        <f t="shared" si="0"/>
        <v>1</v>
      </c>
      <c r="G53" s="5"/>
    </row>
    <row r="54" spans="1:7" ht="38.25" outlineLevel="4" x14ac:dyDescent="0.25">
      <c r="A54" s="7" t="s">
        <v>15</v>
      </c>
      <c r="B54" s="8" t="s">
        <v>67</v>
      </c>
      <c r="C54" s="8" t="s">
        <v>16</v>
      </c>
      <c r="D54" s="9">
        <v>406.06592999999998</v>
      </c>
      <c r="E54" s="9">
        <v>406.06592999999998</v>
      </c>
      <c r="F54" s="10">
        <f t="shared" si="0"/>
        <v>1</v>
      </c>
      <c r="G54" s="5"/>
    </row>
    <row r="55" spans="1:7" ht="25.5" outlineLevel="4" x14ac:dyDescent="0.25">
      <c r="A55" s="7" t="s">
        <v>17</v>
      </c>
      <c r="B55" s="8" t="s">
        <v>67</v>
      </c>
      <c r="C55" s="8" t="s">
        <v>18</v>
      </c>
      <c r="D55" s="9">
        <v>3539.89986</v>
      </c>
      <c r="E55" s="9">
        <v>3539.89986</v>
      </c>
      <c r="F55" s="10">
        <f t="shared" si="0"/>
        <v>1</v>
      </c>
      <c r="G55" s="5"/>
    </row>
    <row r="56" spans="1:7" ht="76.5" outlineLevel="3" x14ac:dyDescent="0.25">
      <c r="A56" s="11" t="s">
        <v>68</v>
      </c>
      <c r="B56" s="12" t="s">
        <v>69</v>
      </c>
      <c r="C56" s="12" t="s">
        <v>1</v>
      </c>
      <c r="D56" s="13">
        <v>28916.86708</v>
      </c>
      <c r="E56" s="13">
        <v>28634.868299999998</v>
      </c>
      <c r="F56" s="14">
        <f t="shared" si="0"/>
        <v>0.99024794839565999</v>
      </c>
      <c r="G56" s="5"/>
    </row>
    <row r="57" spans="1:7" outlineLevel="4" x14ac:dyDescent="0.25">
      <c r="A57" s="7" t="s">
        <v>62</v>
      </c>
      <c r="B57" s="8" t="s">
        <v>69</v>
      </c>
      <c r="C57" s="8" t="s">
        <v>63</v>
      </c>
      <c r="D57" s="9">
        <v>767.61189000000002</v>
      </c>
      <c r="E57" s="9">
        <v>666.48049000000003</v>
      </c>
      <c r="F57" s="10">
        <f t="shared" si="0"/>
        <v>0.86825191048043826</v>
      </c>
      <c r="G57" s="5"/>
    </row>
    <row r="58" spans="1:7" outlineLevel="4" x14ac:dyDescent="0.25">
      <c r="A58" s="7" t="s">
        <v>70</v>
      </c>
      <c r="B58" s="8" t="s">
        <v>69</v>
      </c>
      <c r="C58" s="8" t="s">
        <v>71</v>
      </c>
      <c r="D58" s="9">
        <v>1207.1260500000001</v>
      </c>
      <c r="E58" s="9">
        <v>1203.2435499999999</v>
      </c>
      <c r="F58" s="10">
        <f t="shared" si="0"/>
        <v>0.99678368302962217</v>
      </c>
      <c r="G58" s="5"/>
    </row>
    <row r="59" spans="1:7" ht="63.75" outlineLevel="4" x14ac:dyDescent="0.25">
      <c r="A59" s="7" t="s">
        <v>9</v>
      </c>
      <c r="B59" s="8" t="s">
        <v>69</v>
      </c>
      <c r="C59" s="8" t="s">
        <v>10</v>
      </c>
      <c r="D59" s="9">
        <v>26916.250980000001</v>
      </c>
      <c r="E59" s="9">
        <v>26740.717629999999</v>
      </c>
      <c r="F59" s="10">
        <f t="shared" si="0"/>
        <v>0.99347853643769224</v>
      </c>
      <c r="G59" s="5"/>
    </row>
    <row r="60" spans="1:7" ht="25.5" outlineLevel="4" x14ac:dyDescent="0.25">
      <c r="A60" s="7" t="s">
        <v>65</v>
      </c>
      <c r="B60" s="8" t="s">
        <v>69</v>
      </c>
      <c r="C60" s="8" t="s">
        <v>66</v>
      </c>
      <c r="D60" s="9">
        <v>20.253</v>
      </c>
      <c r="E60" s="9">
        <v>20.109000000000002</v>
      </c>
      <c r="F60" s="10">
        <f t="shared" si="0"/>
        <v>0.99288994223078075</v>
      </c>
      <c r="G60" s="5"/>
    </row>
    <row r="61" spans="1:7" outlineLevel="4" x14ac:dyDescent="0.25">
      <c r="A61" s="7" t="s">
        <v>72</v>
      </c>
      <c r="B61" s="8" t="s">
        <v>69</v>
      </c>
      <c r="C61" s="8" t="s">
        <v>73</v>
      </c>
      <c r="D61" s="9">
        <v>5.6</v>
      </c>
      <c r="E61" s="9">
        <v>4.2924699999999998</v>
      </c>
      <c r="F61" s="10">
        <f t="shared" si="0"/>
        <v>0.76651250000000004</v>
      </c>
      <c r="G61" s="5"/>
    </row>
    <row r="62" spans="1:7" ht="51" outlineLevel="2" x14ac:dyDescent="0.25">
      <c r="A62" s="11" t="s">
        <v>76</v>
      </c>
      <c r="B62" s="12" t="s">
        <v>77</v>
      </c>
      <c r="C62" s="12" t="s">
        <v>1</v>
      </c>
      <c r="D62" s="13">
        <v>1000</v>
      </c>
      <c r="E62" s="13">
        <v>1000</v>
      </c>
      <c r="F62" s="14">
        <f t="shared" si="0"/>
        <v>1</v>
      </c>
      <c r="G62" s="5"/>
    </row>
    <row r="63" spans="1:7" ht="63.75" outlineLevel="3" x14ac:dyDescent="0.25">
      <c r="A63" s="11" t="s">
        <v>78</v>
      </c>
      <c r="B63" s="12" t="s">
        <v>79</v>
      </c>
      <c r="C63" s="12" t="s">
        <v>1</v>
      </c>
      <c r="D63" s="13">
        <v>1000</v>
      </c>
      <c r="E63" s="13">
        <v>1000</v>
      </c>
      <c r="F63" s="14">
        <f t="shared" si="0"/>
        <v>1</v>
      </c>
      <c r="G63" s="5"/>
    </row>
    <row r="64" spans="1:7" ht="25.5" outlineLevel="4" x14ac:dyDescent="0.25">
      <c r="A64" s="7" t="s">
        <v>17</v>
      </c>
      <c r="B64" s="8" t="s">
        <v>79</v>
      </c>
      <c r="C64" s="8" t="s">
        <v>18</v>
      </c>
      <c r="D64" s="9">
        <v>1000</v>
      </c>
      <c r="E64" s="9">
        <v>1000</v>
      </c>
      <c r="F64" s="10">
        <f t="shared" si="0"/>
        <v>1</v>
      </c>
      <c r="G64" s="5"/>
    </row>
    <row r="65" spans="1:7" ht="63.75" outlineLevel="2" x14ac:dyDescent="0.25">
      <c r="A65" s="11" t="s">
        <v>80</v>
      </c>
      <c r="B65" s="12" t="s">
        <v>81</v>
      </c>
      <c r="C65" s="12" t="s">
        <v>1</v>
      </c>
      <c r="D65" s="13">
        <v>1142.33528</v>
      </c>
      <c r="E65" s="13">
        <v>1103.04882</v>
      </c>
      <c r="F65" s="14">
        <f t="shared" si="0"/>
        <v>0.96560864337482422</v>
      </c>
      <c r="G65" s="5"/>
    </row>
    <row r="66" spans="1:7" ht="38.25" outlineLevel="3" x14ac:dyDescent="0.25">
      <c r="A66" s="11" t="s">
        <v>82</v>
      </c>
      <c r="B66" s="12" t="s">
        <v>83</v>
      </c>
      <c r="C66" s="12" t="s">
        <v>1</v>
      </c>
      <c r="D66" s="13">
        <v>1110.33528</v>
      </c>
      <c r="E66" s="13">
        <v>1091.70282</v>
      </c>
      <c r="F66" s="14">
        <f t="shared" si="0"/>
        <v>0.98321906874831533</v>
      </c>
      <c r="G66" s="5"/>
    </row>
    <row r="67" spans="1:7" outlineLevel="4" x14ac:dyDescent="0.25">
      <c r="A67" s="7" t="s">
        <v>62</v>
      </c>
      <c r="B67" s="8" t="s">
        <v>83</v>
      </c>
      <c r="C67" s="8" t="s">
        <v>63</v>
      </c>
      <c r="D67" s="9">
        <v>26.213539999999998</v>
      </c>
      <c r="E67" s="9">
        <v>26.213539999999998</v>
      </c>
      <c r="F67" s="10">
        <f t="shared" si="0"/>
        <v>1</v>
      </c>
      <c r="G67" s="5"/>
    </row>
    <row r="68" spans="1:7" ht="25.5" outlineLevel="4" x14ac:dyDescent="0.25">
      <c r="A68" s="7" t="s">
        <v>17</v>
      </c>
      <c r="B68" s="8" t="s">
        <v>83</v>
      </c>
      <c r="C68" s="8" t="s">
        <v>18</v>
      </c>
      <c r="D68" s="9">
        <v>1084.12174</v>
      </c>
      <c r="E68" s="9">
        <v>1065.48928</v>
      </c>
      <c r="F68" s="10">
        <f t="shared" si="0"/>
        <v>0.98281331393649574</v>
      </c>
      <c r="G68" s="5"/>
    </row>
    <row r="69" spans="1:7" ht="38.25" outlineLevel="3" x14ac:dyDescent="0.25">
      <c r="A69" s="11" t="s">
        <v>82</v>
      </c>
      <c r="B69" s="12" t="s">
        <v>84</v>
      </c>
      <c r="C69" s="12" t="s">
        <v>1</v>
      </c>
      <c r="D69" s="13">
        <v>32</v>
      </c>
      <c r="E69" s="13">
        <v>11.346</v>
      </c>
      <c r="F69" s="14">
        <f t="shared" si="0"/>
        <v>0.3545625</v>
      </c>
      <c r="G69" s="5"/>
    </row>
    <row r="70" spans="1:7" ht="25.5" outlineLevel="4" x14ac:dyDescent="0.25">
      <c r="A70" s="7" t="s">
        <v>17</v>
      </c>
      <c r="B70" s="8" t="s">
        <v>84</v>
      </c>
      <c r="C70" s="8" t="s">
        <v>18</v>
      </c>
      <c r="D70" s="9">
        <v>32</v>
      </c>
      <c r="E70" s="9">
        <v>11.346</v>
      </c>
      <c r="F70" s="10">
        <f t="shared" si="0"/>
        <v>0.3545625</v>
      </c>
      <c r="G70" s="5"/>
    </row>
    <row r="71" spans="1:7" ht="76.5" outlineLevel="2" x14ac:dyDescent="0.25">
      <c r="A71" s="11" t="s">
        <v>85</v>
      </c>
      <c r="B71" s="12" t="s">
        <v>86</v>
      </c>
      <c r="C71" s="12" t="s">
        <v>1</v>
      </c>
      <c r="D71" s="13">
        <v>7211.3130000000001</v>
      </c>
      <c r="E71" s="13">
        <v>7103.0990499999998</v>
      </c>
      <c r="F71" s="14">
        <f t="shared" ref="F71:F134" si="1">E71/D71</f>
        <v>0.98499386311480308</v>
      </c>
      <c r="G71" s="5"/>
    </row>
    <row r="72" spans="1:7" ht="102" outlineLevel="3" x14ac:dyDescent="0.25">
      <c r="A72" s="11" t="s">
        <v>34</v>
      </c>
      <c r="B72" s="12" t="s">
        <v>87</v>
      </c>
      <c r="C72" s="12" t="s">
        <v>1</v>
      </c>
      <c r="D72" s="13">
        <v>7206.3130000000001</v>
      </c>
      <c r="E72" s="13">
        <v>7098.0990499999998</v>
      </c>
      <c r="F72" s="14">
        <f t="shared" si="1"/>
        <v>0.984983451315534</v>
      </c>
      <c r="G72" s="5"/>
    </row>
    <row r="73" spans="1:7" ht="25.5" outlineLevel="4" x14ac:dyDescent="0.25">
      <c r="A73" s="7" t="s">
        <v>17</v>
      </c>
      <c r="B73" s="8" t="s">
        <v>87</v>
      </c>
      <c r="C73" s="8" t="s">
        <v>18</v>
      </c>
      <c r="D73" s="9">
        <v>7206.3130000000001</v>
      </c>
      <c r="E73" s="9">
        <v>7098.0990499999998</v>
      </c>
      <c r="F73" s="10">
        <f t="shared" si="1"/>
        <v>0.984983451315534</v>
      </c>
      <c r="G73" s="5"/>
    </row>
    <row r="74" spans="1:7" ht="38.25" outlineLevel="3" x14ac:dyDescent="0.25">
      <c r="A74" s="11" t="s">
        <v>88</v>
      </c>
      <c r="B74" s="12" t="s">
        <v>89</v>
      </c>
      <c r="C74" s="12" t="s">
        <v>1</v>
      </c>
      <c r="D74" s="13">
        <v>5</v>
      </c>
      <c r="E74" s="13">
        <v>5</v>
      </c>
      <c r="F74" s="14">
        <f t="shared" si="1"/>
        <v>1</v>
      </c>
      <c r="G74" s="5"/>
    </row>
    <row r="75" spans="1:7" ht="25.5" outlineLevel="4" x14ac:dyDescent="0.25">
      <c r="A75" s="7" t="s">
        <v>17</v>
      </c>
      <c r="B75" s="8" t="s">
        <v>89</v>
      </c>
      <c r="C75" s="8" t="s">
        <v>18</v>
      </c>
      <c r="D75" s="9">
        <v>5</v>
      </c>
      <c r="E75" s="9">
        <v>5</v>
      </c>
      <c r="F75" s="10">
        <f t="shared" si="1"/>
        <v>1</v>
      </c>
      <c r="G75" s="5"/>
    </row>
    <row r="76" spans="1:7" ht="51" outlineLevel="2" x14ac:dyDescent="0.25">
      <c r="A76" s="11" t="s">
        <v>90</v>
      </c>
      <c r="B76" s="12" t="s">
        <v>91</v>
      </c>
      <c r="C76" s="12" t="s">
        <v>1</v>
      </c>
      <c r="D76" s="13">
        <v>15</v>
      </c>
      <c r="E76" s="13">
        <v>15</v>
      </c>
      <c r="F76" s="14">
        <f t="shared" si="1"/>
        <v>1</v>
      </c>
      <c r="G76" s="5"/>
    </row>
    <row r="77" spans="1:7" ht="38.25" outlineLevel="3" x14ac:dyDescent="0.25">
      <c r="A77" s="11" t="s">
        <v>92</v>
      </c>
      <c r="B77" s="12" t="s">
        <v>93</v>
      </c>
      <c r="C77" s="12" t="s">
        <v>1</v>
      </c>
      <c r="D77" s="13">
        <v>15</v>
      </c>
      <c r="E77" s="13">
        <v>15</v>
      </c>
      <c r="F77" s="14">
        <f t="shared" si="1"/>
        <v>1</v>
      </c>
      <c r="G77" s="5"/>
    </row>
    <row r="78" spans="1:7" outlineLevel="4" x14ac:dyDescent="0.25">
      <c r="A78" s="7" t="s">
        <v>62</v>
      </c>
      <c r="B78" s="8" t="s">
        <v>93</v>
      </c>
      <c r="C78" s="8" t="s">
        <v>63</v>
      </c>
      <c r="D78" s="9">
        <v>15</v>
      </c>
      <c r="E78" s="9">
        <v>15</v>
      </c>
      <c r="F78" s="10">
        <f t="shared" si="1"/>
        <v>1</v>
      </c>
      <c r="G78" s="5"/>
    </row>
    <row r="79" spans="1:7" ht="63.75" outlineLevel="2" x14ac:dyDescent="0.25">
      <c r="A79" s="11" t="s">
        <v>94</v>
      </c>
      <c r="B79" s="12" t="s">
        <v>95</v>
      </c>
      <c r="C79" s="12" t="s">
        <v>1</v>
      </c>
      <c r="D79" s="13">
        <v>1.07</v>
      </c>
      <c r="E79" s="13">
        <v>1.07</v>
      </c>
      <c r="F79" s="14">
        <f t="shared" si="1"/>
        <v>1</v>
      </c>
      <c r="G79" s="5"/>
    </row>
    <row r="80" spans="1:7" ht="76.5" outlineLevel="3" x14ac:dyDescent="0.25">
      <c r="A80" s="11" t="s">
        <v>96</v>
      </c>
      <c r="B80" s="12" t="s">
        <v>97</v>
      </c>
      <c r="C80" s="12" t="s">
        <v>1</v>
      </c>
      <c r="D80" s="13">
        <v>1.07</v>
      </c>
      <c r="E80" s="13">
        <v>1.07</v>
      </c>
      <c r="F80" s="14">
        <f t="shared" si="1"/>
        <v>1</v>
      </c>
      <c r="G80" s="5"/>
    </row>
    <row r="81" spans="1:7" ht="25.5" outlineLevel="4" x14ac:dyDescent="0.25">
      <c r="A81" s="7" t="s">
        <v>17</v>
      </c>
      <c r="B81" s="8" t="s">
        <v>97</v>
      </c>
      <c r="C81" s="8" t="s">
        <v>18</v>
      </c>
      <c r="D81" s="9">
        <v>1.07</v>
      </c>
      <c r="E81" s="9">
        <v>1.07</v>
      </c>
      <c r="F81" s="10">
        <f t="shared" si="1"/>
        <v>1</v>
      </c>
      <c r="G81" s="5"/>
    </row>
    <row r="82" spans="1:7" ht="63.75" outlineLevel="2" x14ac:dyDescent="0.25">
      <c r="A82" s="11" t="s">
        <v>98</v>
      </c>
      <c r="B82" s="12" t="s">
        <v>99</v>
      </c>
      <c r="C82" s="12" t="s">
        <v>1</v>
      </c>
      <c r="D82" s="13">
        <v>1070</v>
      </c>
      <c r="E82" s="13">
        <v>1070</v>
      </c>
      <c r="F82" s="14">
        <f t="shared" si="1"/>
        <v>1</v>
      </c>
      <c r="G82" s="5"/>
    </row>
    <row r="83" spans="1:7" ht="63.75" outlineLevel="3" x14ac:dyDescent="0.25">
      <c r="A83" s="11" t="s">
        <v>100</v>
      </c>
      <c r="B83" s="12" t="s">
        <v>101</v>
      </c>
      <c r="C83" s="12" t="s">
        <v>1</v>
      </c>
      <c r="D83" s="13">
        <v>1070</v>
      </c>
      <c r="E83" s="13">
        <v>1070</v>
      </c>
      <c r="F83" s="14">
        <f t="shared" si="1"/>
        <v>1</v>
      </c>
      <c r="G83" s="5"/>
    </row>
    <row r="84" spans="1:7" outlineLevel="4" x14ac:dyDescent="0.25">
      <c r="A84" s="7" t="s">
        <v>62</v>
      </c>
      <c r="B84" s="8" t="s">
        <v>101</v>
      </c>
      <c r="C84" s="8" t="s">
        <v>63</v>
      </c>
      <c r="D84" s="9">
        <v>68.766660000000002</v>
      </c>
      <c r="E84" s="9">
        <v>68.766660000000002</v>
      </c>
      <c r="F84" s="10">
        <f t="shared" si="1"/>
        <v>1</v>
      </c>
      <c r="G84" s="5"/>
    </row>
    <row r="85" spans="1:7" ht="25.5" outlineLevel="4" x14ac:dyDescent="0.25">
      <c r="A85" s="7" t="s">
        <v>17</v>
      </c>
      <c r="B85" s="8" t="s">
        <v>101</v>
      </c>
      <c r="C85" s="8" t="s">
        <v>18</v>
      </c>
      <c r="D85" s="9">
        <v>1001.23334</v>
      </c>
      <c r="E85" s="9">
        <v>1001.23334</v>
      </c>
      <c r="F85" s="10">
        <f t="shared" si="1"/>
        <v>1</v>
      </c>
      <c r="G85" s="5"/>
    </row>
    <row r="86" spans="1:7" ht="63.75" outlineLevel="2" x14ac:dyDescent="0.25">
      <c r="A86" s="11" t="s">
        <v>102</v>
      </c>
      <c r="B86" s="12" t="s">
        <v>103</v>
      </c>
      <c r="C86" s="12" t="s">
        <v>1</v>
      </c>
      <c r="D86" s="13">
        <v>853.43499999999995</v>
      </c>
      <c r="E86" s="13">
        <v>822.29692</v>
      </c>
      <c r="F86" s="14">
        <f t="shared" si="1"/>
        <v>0.9635144094160657</v>
      </c>
      <c r="G86" s="5"/>
    </row>
    <row r="87" spans="1:7" ht="38.25" outlineLevel="3" x14ac:dyDescent="0.25">
      <c r="A87" s="11" t="s">
        <v>104</v>
      </c>
      <c r="B87" s="12" t="s">
        <v>105</v>
      </c>
      <c r="C87" s="12" t="s">
        <v>1</v>
      </c>
      <c r="D87" s="13">
        <v>363.72500000000002</v>
      </c>
      <c r="E87" s="13">
        <v>363.05687999999998</v>
      </c>
      <c r="F87" s="14">
        <f t="shared" si="1"/>
        <v>0.99816311774005073</v>
      </c>
      <c r="G87" s="5"/>
    </row>
    <row r="88" spans="1:7" ht="25.5" outlineLevel="4" x14ac:dyDescent="0.25">
      <c r="A88" s="7" t="s">
        <v>17</v>
      </c>
      <c r="B88" s="8" t="s">
        <v>105</v>
      </c>
      <c r="C88" s="8" t="s">
        <v>18</v>
      </c>
      <c r="D88" s="9">
        <v>363.72500000000002</v>
      </c>
      <c r="E88" s="9">
        <v>363.05687999999998</v>
      </c>
      <c r="F88" s="10">
        <f t="shared" si="1"/>
        <v>0.99816311774005073</v>
      </c>
      <c r="G88" s="5"/>
    </row>
    <row r="89" spans="1:7" ht="38.25" outlineLevel="3" x14ac:dyDescent="0.25">
      <c r="A89" s="11" t="s">
        <v>106</v>
      </c>
      <c r="B89" s="12" t="s">
        <v>107</v>
      </c>
      <c r="C89" s="12" t="s">
        <v>1</v>
      </c>
      <c r="D89" s="13">
        <v>361.69400000000002</v>
      </c>
      <c r="E89" s="13">
        <v>335.89478000000003</v>
      </c>
      <c r="F89" s="14">
        <f t="shared" si="1"/>
        <v>0.92867114190448286</v>
      </c>
      <c r="G89" s="5"/>
    </row>
    <row r="90" spans="1:7" ht="25.5" outlineLevel="4" x14ac:dyDescent="0.25">
      <c r="A90" s="7" t="s">
        <v>17</v>
      </c>
      <c r="B90" s="8" t="s">
        <v>107</v>
      </c>
      <c r="C90" s="8" t="s">
        <v>18</v>
      </c>
      <c r="D90" s="9">
        <v>361.69400000000002</v>
      </c>
      <c r="E90" s="9">
        <v>335.89478000000003</v>
      </c>
      <c r="F90" s="10">
        <f t="shared" si="1"/>
        <v>0.92867114190448286</v>
      </c>
      <c r="G90" s="5"/>
    </row>
    <row r="91" spans="1:7" ht="51" outlineLevel="3" x14ac:dyDescent="0.25">
      <c r="A91" s="11" t="s">
        <v>108</v>
      </c>
      <c r="B91" s="12" t="s">
        <v>109</v>
      </c>
      <c r="C91" s="12" t="s">
        <v>1</v>
      </c>
      <c r="D91" s="13">
        <v>64.186999999999998</v>
      </c>
      <c r="E91" s="13">
        <v>64.069119999999998</v>
      </c>
      <c r="F91" s="14">
        <f t="shared" si="1"/>
        <v>0.99816349104958946</v>
      </c>
      <c r="G91" s="5"/>
    </row>
    <row r="92" spans="1:7" ht="25.5" outlineLevel="4" x14ac:dyDescent="0.25">
      <c r="A92" s="7" t="s">
        <v>17</v>
      </c>
      <c r="B92" s="8" t="s">
        <v>109</v>
      </c>
      <c r="C92" s="8" t="s">
        <v>18</v>
      </c>
      <c r="D92" s="9">
        <v>64.186999999999998</v>
      </c>
      <c r="E92" s="9">
        <v>64.069119999999998</v>
      </c>
      <c r="F92" s="10">
        <f t="shared" si="1"/>
        <v>0.99816349104958946</v>
      </c>
      <c r="G92" s="5"/>
    </row>
    <row r="93" spans="1:7" ht="51" outlineLevel="3" x14ac:dyDescent="0.25">
      <c r="A93" s="11" t="s">
        <v>110</v>
      </c>
      <c r="B93" s="12" t="s">
        <v>111</v>
      </c>
      <c r="C93" s="12" t="s">
        <v>1</v>
      </c>
      <c r="D93" s="13">
        <v>63.829000000000001</v>
      </c>
      <c r="E93" s="13">
        <v>59.276139999999998</v>
      </c>
      <c r="F93" s="14">
        <f t="shared" si="1"/>
        <v>0.92867098027542339</v>
      </c>
      <c r="G93" s="5"/>
    </row>
    <row r="94" spans="1:7" ht="25.5" outlineLevel="4" x14ac:dyDescent="0.25">
      <c r="A94" s="7" t="s">
        <v>17</v>
      </c>
      <c r="B94" s="8" t="s">
        <v>111</v>
      </c>
      <c r="C94" s="8" t="s">
        <v>18</v>
      </c>
      <c r="D94" s="9">
        <v>63.829000000000001</v>
      </c>
      <c r="E94" s="9">
        <v>59.276139999999998</v>
      </c>
      <c r="F94" s="10">
        <f t="shared" si="1"/>
        <v>0.92867098027542339</v>
      </c>
      <c r="G94" s="5"/>
    </row>
    <row r="95" spans="1:7" ht="76.5" outlineLevel="2" x14ac:dyDescent="0.25">
      <c r="A95" s="11" t="s">
        <v>112</v>
      </c>
      <c r="B95" s="12" t="s">
        <v>113</v>
      </c>
      <c r="C95" s="12" t="s">
        <v>1</v>
      </c>
      <c r="D95" s="13">
        <v>12786.941999999999</v>
      </c>
      <c r="E95" s="13">
        <v>12739.74863</v>
      </c>
      <c r="F95" s="14">
        <f t="shared" si="1"/>
        <v>0.99630925282995741</v>
      </c>
      <c r="G95" s="5"/>
    </row>
    <row r="96" spans="1:7" ht="63.75" outlineLevel="3" x14ac:dyDescent="0.25">
      <c r="A96" s="11" t="s">
        <v>114</v>
      </c>
      <c r="B96" s="12" t="s">
        <v>115</v>
      </c>
      <c r="C96" s="12" t="s">
        <v>1</v>
      </c>
      <c r="D96" s="13">
        <v>12786.941999999999</v>
      </c>
      <c r="E96" s="13">
        <v>12739.74863</v>
      </c>
      <c r="F96" s="14">
        <f t="shared" si="1"/>
        <v>0.99630925282995741</v>
      </c>
      <c r="G96" s="5"/>
    </row>
    <row r="97" spans="1:7" outlineLevel="4" x14ac:dyDescent="0.25">
      <c r="A97" s="7" t="s">
        <v>58</v>
      </c>
      <c r="B97" s="8" t="s">
        <v>115</v>
      </c>
      <c r="C97" s="8" t="s">
        <v>59</v>
      </c>
      <c r="D97" s="9">
        <v>414</v>
      </c>
      <c r="E97" s="9">
        <v>414</v>
      </c>
      <c r="F97" s="10">
        <f t="shared" si="1"/>
        <v>1</v>
      </c>
      <c r="G97" s="5"/>
    </row>
    <row r="98" spans="1:7" ht="51" outlineLevel="4" x14ac:dyDescent="0.25">
      <c r="A98" s="7" t="s">
        <v>60</v>
      </c>
      <c r="B98" s="8" t="s">
        <v>115</v>
      </c>
      <c r="C98" s="8" t="s">
        <v>61</v>
      </c>
      <c r="D98" s="9">
        <v>125.02800000000001</v>
      </c>
      <c r="E98" s="9">
        <v>125.02800000000001</v>
      </c>
      <c r="F98" s="10">
        <f t="shared" si="1"/>
        <v>1</v>
      </c>
      <c r="G98" s="5"/>
    </row>
    <row r="99" spans="1:7" ht="25.5" outlineLevel="4" x14ac:dyDescent="0.25">
      <c r="A99" s="7" t="s">
        <v>17</v>
      </c>
      <c r="B99" s="8" t="s">
        <v>115</v>
      </c>
      <c r="C99" s="8" t="s">
        <v>18</v>
      </c>
      <c r="D99" s="9">
        <v>12247.914000000001</v>
      </c>
      <c r="E99" s="9">
        <v>12200.72063</v>
      </c>
      <c r="F99" s="10">
        <f t="shared" si="1"/>
        <v>0.99614682385914854</v>
      </c>
      <c r="G99" s="5"/>
    </row>
    <row r="100" spans="1:7" ht="76.5" outlineLevel="2" x14ac:dyDescent="0.25">
      <c r="A100" s="11" t="s">
        <v>116</v>
      </c>
      <c r="B100" s="12" t="s">
        <v>117</v>
      </c>
      <c r="C100" s="12" t="s">
        <v>1</v>
      </c>
      <c r="D100" s="13">
        <v>7960.1179000000002</v>
      </c>
      <c r="E100" s="13">
        <v>7342.7697799999996</v>
      </c>
      <c r="F100" s="14">
        <f t="shared" si="1"/>
        <v>0.92244485223014094</v>
      </c>
      <c r="G100" s="5"/>
    </row>
    <row r="101" spans="1:7" ht="63.75" outlineLevel="3" x14ac:dyDescent="0.25">
      <c r="A101" s="11" t="s">
        <v>118</v>
      </c>
      <c r="B101" s="12" t="s">
        <v>119</v>
      </c>
      <c r="C101" s="12" t="s">
        <v>1</v>
      </c>
      <c r="D101" s="13">
        <v>93.5655</v>
      </c>
      <c r="E101" s="13">
        <v>63.457000000000001</v>
      </c>
      <c r="F101" s="14">
        <f t="shared" si="1"/>
        <v>0.67820938273188303</v>
      </c>
      <c r="G101" s="5"/>
    </row>
    <row r="102" spans="1:7" ht="25.5" outlineLevel="4" x14ac:dyDescent="0.25">
      <c r="A102" s="7" t="s">
        <v>17</v>
      </c>
      <c r="B102" s="8" t="s">
        <v>119</v>
      </c>
      <c r="C102" s="8" t="s">
        <v>18</v>
      </c>
      <c r="D102" s="9">
        <v>93.5655</v>
      </c>
      <c r="E102" s="9">
        <v>63.457000000000001</v>
      </c>
      <c r="F102" s="10">
        <f t="shared" si="1"/>
        <v>0.67820938273188303</v>
      </c>
      <c r="G102" s="5"/>
    </row>
    <row r="103" spans="1:7" ht="63.75" outlineLevel="3" x14ac:dyDescent="0.25">
      <c r="A103" s="11" t="s">
        <v>118</v>
      </c>
      <c r="B103" s="12" t="s">
        <v>120</v>
      </c>
      <c r="C103" s="12" t="s">
        <v>1</v>
      </c>
      <c r="D103" s="13">
        <v>7866.0814</v>
      </c>
      <c r="E103" s="13">
        <v>7278.8417799999997</v>
      </c>
      <c r="F103" s="14">
        <f t="shared" si="1"/>
        <v>0.92534534158265891</v>
      </c>
      <c r="G103" s="5"/>
    </row>
    <row r="104" spans="1:7" outlineLevel="4" x14ac:dyDescent="0.25">
      <c r="A104" s="7" t="s">
        <v>62</v>
      </c>
      <c r="B104" s="8" t="s">
        <v>120</v>
      </c>
      <c r="C104" s="8" t="s">
        <v>63</v>
      </c>
      <c r="D104" s="9">
        <v>163.28689</v>
      </c>
      <c r="E104" s="9">
        <v>118.97942999999999</v>
      </c>
      <c r="F104" s="10">
        <f t="shared" si="1"/>
        <v>0.72865267995489402</v>
      </c>
      <c r="G104" s="5"/>
    </row>
    <row r="105" spans="1:7" ht="25.5" outlineLevel="4" x14ac:dyDescent="0.25">
      <c r="A105" s="7" t="s">
        <v>17</v>
      </c>
      <c r="B105" s="8" t="s">
        <v>120</v>
      </c>
      <c r="C105" s="8" t="s">
        <v>18</v>
      </c>
      <c r="D105" s="9">
        <v>7702.7945099999997</v>
      </c>
      <c r="E105" s="9">
        <v>7159.8623500000003</v>
      </c>
      <c r="F105" s="10">
        <f t="shared" si="1"/>
        <v>0.92951491055679225</v>
      </c>
      <c r="G105" s="5"/>
    </row>
    <row r="106" spans="1:7" ht="63.75" outlineLevel="3" x14ac:dyDescent="0.25">
      <c r="A106" s="11" t="s">
        <v>118</v>
      </c>
      <c r="B106" s="12" t="s">
        <v>121</v>
      </c>
      <c r="C106" s="12" t="s">
        <v>1</v>
      </c>
      <c r="D106" s="13">
        <v>0.47099999999999997</v>
      </c>
      <c r="E106" s="13">
        <v>0.47099999999999997</v>
      </c>
      <c r="F106" s="14">
        <f t="shared" si="1"/>
        <v>1</v>
      </c>
      <c r="G106" s="5"/>
    </row>
    <row r="107" spans="1:7" ht="25.5" outlineLevel="4" x14ac:dyDescent="0.25">
      <c r="A107" s="7" t="s">
        <v>17</v>
      </c>
      <c r="B107" s="8" t="s">
        <v>121</v>
      </c>
      <c r="C107" s="8" t="s">
        <v>18</v>
      </c>
      <c r="D107" s="9">
        <v>0.47099999999999997</v>
      </c>
      <c r="E107" s="9">
        <v>0.47099999999999997</v>
      </c>
      <c r="F107" s="10">
        <f t="shared" si="1"/>
        <v>1</v>
      </c>
      <c r="G107" s="5"/>
    </row>
    <row r="108" spans="1:7" ht="63.75" outlineLevel="2" x14ac:dyDescent="0.25">
      <c r="A108" s="11" t="s">
        <v>122</v>
      </c>
      <c r="B108" s="12" t="s">
        <v>123</v>
      </c>
      <c r="C108" s="12" t="s">
        <v>1</v>
      </c>
      <c r="D108" s="13">
        <v>514.74815000000001</v>
      </c>
      <c r="E108" s="13">
        <v>514.74815000000001</v>
      </c>
      <c r="F108" s="14">
        <f t="shared" si="1"/>
        <v>1</v>
      </c>
      <c r="G108" s="5"/>
    </row>
    <row r="109" spans="1:7" ht="102" outlineLevel="3" x14ac:dyDescent="0.25">
      <c r="A109" s="11" t="s">
        <v>44</v>
      </c>
      <c r="B109" s="12" t="s">
        <v>124</v>
      </c>
      <c r="C109" s="12" t="s">
        <v>1</v>
      </c>
      <c r="D109" s="13">
        <v>514.74815000000001</v>
      </c>
      <c r="E109" s="13">
        <v>514.74815000000001</v>
      </c>
      <c r="F109" s="14">
        <f t="shared" si="1"/>
        <v>1</v>
      </c>
      <c r="G109" s="5"/>
    </row>
    <row r="110" spans="1:7" outlineLevel="4" x14ac:dyDescent="0.25">
      <c r="A110" s="7" t="s">
        <v>58</v>
      </c>
      <c r="B110" s="8" t="s">
        <v>124</v>
      </c>
      <c r="C110" s="8" t="s">
        <v>59</v>
      </c>
      <c r="D110" s="9">
        <v>11.224</v>
      </c>
      <c r="E110" s="9">
        <v>11.224</v>
      </c>
      <c r="F110" s="10">
        <f t="shared" si="1"/>
        <v>1</v>
      </c>
      <c r="G110" s="5"/>
    </row>
    <row r="111" spans="1:7" ht="51" outlineLevel="4" x14ac:dyDescent="0.25">
      <c r="A111" s="7" t="s">
        <v>60</v>
      </c>
      <c r="B111" s="8" t="s">
        <v>124</v>
      </c>
      <c r="C111" s="8" t="s">
        <v>61</v>
      </c>
      <c r="D111" s="9">
        <v>3.3896500000000001</v>
      </c>
      <c r="E111" s="9">
        <v>3.3896500000000001</v>
      </c>
      <c r="F111" s="10">
        <f t="shared" si="1"/>
        <v>1</v>
      </c>
      <c r="G111" s="5"/>
    </row>
    <row r="112" spans="1:7" ht="25.5" outlineLevel="4" x14ac:dyDescent="0.25">
      <c r="A112" s="7" t="s">
        <v>17</v>
      </c>
      <c r="B112" s="8" t="s">
        <v>124</v>
      </c>
      <c r="C112" s="8" t="s">
        <v>18</v>
      </c>
      <c r="D112" s="9">
        <v>500.1345</v>
      </c>
      <c r="E112" s="9">
        <v>500.1345</v>
      </c>
      <c r="F112" s="10">
        <f t="shared" si="1"/>
        <v>1</v>
      </c>
      <c r="G112" s="5"/>
    </row>
    <row r="113" spans="1:7" ht="114.75" outlineLevel="2" x14ac:dyDescent="0.25">
      <c r="A113" s="11" t="s">
        <v>125</v>
      </c>
      <c r="B113" s="12" t="s">
        <v>126</v>
      </c>
      <c r="C113" s="12" t="s">
        <v>1</v>
      </c>
      <c r="D113" s="13">
        <v>1689.9124999999999</v>
      </c>
      <c r="E113" s="13">
        <v>1508.9235000000001</v>
      </c>
      <c r="F113" s="14">
        <f t="shared" si="1"/>
        <v>0.89290037206068373</v>
      </c>
      <c r="G113" s="5"/>
    </row>
    <row r="114" spans="1:7" ht="102" outlineLevel="3" x14ac:dyDescent="0.25">
      <c r="A114" s="11" t="s">
        <v>127</v>
      </c>
      <c r="B114" s="12" t="s">
        <v>128</v>
      </c>
      <c r="C114" s="12" t="s">
        <v>1</v>
      </c>
      <c r="D114" s="13">
        <v>1689.9124999999999</v>
      </c>
      <c r="E114" s="13">
        <v>1508.9235000000001</v>
      </c>
      <c r="F114" s="14">
        <f t="shared" si="1"/>
        <v>0.89290037206068373</v>
      </c>
      <c r="G114" s="5"/>
    </row>
    <row r="115" spans="1:7" ht="25.5" outlineLevel="4" x14ac:dyDescent="0.25">
      <c r="A115" s="7" t="s">
        <v>17</v>
      </c>
      <c r="B115" s="8" t="s">
        <v>128</v>
      </c>
      <c r="C115" s="8" t="s">
        <v>18</v>
      </c>
      <c r="D115" s="9">
        <v>1689.9124999999999</v>
      </c>
      <c r="E115" s="9">
        <v>1508.9235000000001</v>
      </c>
      <c r="F115" s="10">
        <f t="shared" si="1"/>
        <v>0.89290037206068373</v>
      </c>
      <c r="G115" s="5"/>
    </row>
    <row r="116" spans="1:7" ht="38.25" outlineLevel="2" x14ac:dyDescent="0.25">
      <c r="A116" s="11" t="s">
        <v>129</v>
      </c>
      <c r="B116" s="12" t="s">
        <v>130</v>
      </c>
      <c r="C116" s="12" t="s">
        <v>1</v>
      </c>
      <c r="D116" s="13">
        <v>5910.3313900000003</v>
      </c>
      <c r="E116" s="13">
        <v>5910.3313900000003</v>
      </c>
      <c r="F116" s="14">
        <f t="shared" si="1"/>
        <v>1</v>
      </c>
      <c r="G116" s="5"/>
    </row>
    <row r="117" spans="1:7" ht="63.75" outlineLevel="3" x14ac:dyDescent="0.25">
      <c r="A117" s="11" t="s">
        <v>131</v>
      </c>
      <c r="B117" s="12" t="s">
        <v>132</v>
      </c>
      <c r="C117" s="12" t="s">
        <v>1</v>
      </c>
      <c r="D117" s="13">
        <v>5910.3313900000003</v>
      </c>
      <c r="E117" s="13">
        <v>5910.3313900000003</v>
      </c>
      <c r="F117" s="14">
        <f t="shared" si="1"/>
        <v>1</v>
      </c>
      <c r="G117" s="5"/>
    </row>
    <row r="118" spans="1:7" ht="25.5" outlineLevel="4" x14ac:dyDescent="0.25">
      <c r="A118" s="7" t="s">
        <v>17</v>
      </c>
      <c r="B118" s="8" t="s">
        <v>132</v>
      </c>
      <c r="C118" s="8" t="s">
        <v>18</v>
      </c>
      <c r="D118" s="9">
        <v>5910.3313900000003</v>
      </c>
      <c r="E118" s="9">
        <v>5910.3313900000003</v>
      </c>
      <c r="F118" s="10">
        <f t="shared" si="1"/>
        <v>1</v>
      </c>
      <c r="G118" s="5"/>
    </row>
    <row r="119" spans="1:7" ht="51" outlineLevel="2" x14ac:dyDescent="0.25">
      <c r="A119" s="11" t="s">
        <v>133</v>
      </c>
      <c r="B119" s="12" t="s">
        <v>134</v>
      </c>
      <c r="C119" s="12" t="s">
        <v>1</v>
      </c>
      <c r="D119" s="13">
        <v>813.798</v>
      </c>
      <c r="E119" s="13">
        <v>753.55078000000003</v>
      </c>
      <c r="F119" s="14">
        <f t="shared" si="1"/>
        <v>0.92596784460025705</v>
      </c>
      <c r="G119" s="5"/>
    </row>
    <row r="120" spans="1:7" ht="63.75" outlineLevel="3" x14ac:dyDescent="0.25">
      <c r="A120" s="11" t="s">
        <v>135</v>
      </c>
      <c r="B120" s="12" t="s">
        <v>136</v>
      </c>
      <c r="C120" s="12" t="s">
        <v>1</v>
      </c>
      <c r="D120" s="13">
        <v>669.49</v>
      </c>
      <c r="E120" s="13">
        <v>619.92620999999997</v>
      </c>
      <c r="F120" s="14">
        <f t="shared" si="1"/>
        <v>0.92596784119254949</v>
      </c>
      <c r="G120" s="5"/>
    </row>
    <row r="121" spans="1:7" ht="25.5" outlineLevel="4" x14ac:dyDescent="0.25">
      <c r="A121" s="7" t="s">
        <v>17</v>
      </c>
      <c r="B121" s="8" t="s">
        <v>136</v>
      </c>
      <c r="C121" s="8" t="s">
        <v>18</v>
      </c>
      <c r="D121" s="9">
        <v>669.49</v>
      </c>
      <c r="E121" s="9">
        <v>619.92620999999997</v>
      </c>
      <c r="F121" s="10">
        <f t="shared" si="1"/>
        <v>0.92596784119254949</v>
      </c>
      <c r="G121" s="5"/>
    </row>
    <row r="122" spans="1:7" ht="63.75" outlineLevel="3" x14ac:dyDescent="0.25">
      <c r="A122" s="11" t="s">
        <v>137</v>
      </c>
      <c r="B122" s="12" t="s">
        <v>138</v>
      </c>
      <c r="C122" s="12" t="s">
        <v>1</v>
      </c>
      <c r="D122" s="13">
        <v>144.30799999999999</v>
      </c>
      <c r="E122" s="13">
        <v>133.62457000000001</v>
      </c>
      <c r="F122" s="14">
        <f t="shared" si="1"/>
        <v>0.92596786040967938</v>
      </c>
      <c r="G122" s="5"/>
    </row>
    <row r="123" spans="1:7" ht="25.5" outlineLevel="4" x14ac:dyDescent="0.25">
      <c r="A123" s="7" t="s">
        <v>17</v>
      </c>
      <c r="B123" s="8" t="s">
        <v>138</v>
      </c>
      <c r="C123" s="8" t="s">
        <v>18</v>
      </c>
      <c r="D123" s="9">
        <v>144.30799999999999</v>
      </c>
      <c r="E123" s="9">
        <v>133.62457000000001</v>
      </c>
      <c r="F123" s="10">
        <f t="shared" si="1"/>
        <v>0.92596786040967938</v>
      </c>
      <c r="G123" s="5"/>
    </row>
    <row r="124" spans="1:7" ht="25.5" outlineLevel="2" x14ac:dyDescent="0.25">
      <c r="A124" s="11" t="s">
        <v>139</v>
      </c>
      <c r="B124" s="12" t="s">
        <v>140</v>
      </c>
      <c r="C124" s="12" t="s">
        <v>1</v>
      </c>
      <c r="D124" s="13">
        <v>522.976</v>
      </c>
      <c r="E124" s="13">
        <v>522.976</v>
      </c>
      <c r="F124" s="14">
        <f t="shared" si="1"/>
        <v>1</v>
      </c>
      <c r="G124" s="5"/>
    </row>
    <row r="125" spans="1:7" ht="76.5" outlineLevel="3" x14ac:dyDescent="0.25">
      <c r="A125" s="11" t="s">
        <v>141</v>
      </c>
      <c r="B125" s="12" t="s">
        <v>142</v>
      </c>
      <c r="C125" s="12" t="s">
        <v>1</v>
      </c>
      <c r="D125" s="13">
        <v>522.976</v>
      </c>
      <c r="E125" s="13">
        <v>522.976</v>
      </c>
      <c r="F125" s="14">
        <f t="shared" si="1"/>
        <v>1</v>
      </c>
      <c r="G125" s="5"/>
    </row>
    <row r="126" spans="1:7" ht="25.5" outlineLevel="4" x14ac:dyDescent="0.25">
      <c r="A126" s="7" t="s">
        <v>17</v>
      </c>
      <c r="B126" s="8" t="s">
        <v>142</v>
      </c>
      <c r="C126" s="8" t="s">
        <v>18</v>
      </c>
      <c r="D126" s="9">
        <v>522.976</v>
      </c>
      <c r="E126" s="9">
        <v>522.976</v>
      </c>
      <c r="F126" s="10">
        <f t="shared" si="1"/>
        <v>1</v>
      </c>
      <c r="G126" s="5"/>
    </row>
    <row r="127" spans="1:7" ht="25.5" outlineLevel="2" x14ac:dyDescent="0.25">
      <c r="A127" s="11" t="s">
        <v>143</v>
      </c>
      <c r="B127" s="12" t="s">
        <v>144</v>
      </c>
      <c r="C127" s="12" t="s">
        <v>1</v>
      </c>
      <c r="D127" s="13">
        <v>634.70473000000004</v>
      </c>
      <c r="E127" s="13">
        <v>608.69041000000004</v>
      </c>
      <c r="F127" s="14">
        <f t="shared" si="1"/>
        <v>0.95901350853333012</v>
      </c>
      <c r="G127" s="5"/>
    </row>
    <row r="128" spans="1:7" ht="63.75" outlineLevel="3" x14ac:dyDescent="0.25">
      <c r="A128" s="11" t="s">
        <v>145</v>
      </c>
      <c r="B128" s="12" t="s">
        <v>146</v>
      </c>
      <c r="C128" s="12" t="s">
        <v>1</v>
      </c>
      <c r="D128" s="13">
        <v>634.70473000000004</v>
      </c>
      <c r="E128" s="13">
        <v>608.69041000000004</v>
      </c>
      <c r="F128" s="14">
        <f t="shared" si="1"/>
        <v>0.95901350853333012</v>
      </c>
      <c r="G128" s="5"/>
    </row>
    <row r="129" spans="1:7" ht="25.5" outlineLevel="4" x14ac:dyDescent="0.25">
      <c r="A129" s="7" t="s">
        <v>17</v>
      </c>
      <c r="B129" s="8" t="s">
        <v>146</v>
      </c>
      <c r="C129" s="8" t="s">
        <v>18</v>
      </c>
      <c r="D129" s="9">
        <v>634.70473000000004</v>
      </c>
      <c r="E129" s="9">
        <v>608.69041000000004</v>
      </c>
      <c r="F129" s="10">
        <f t="shared" si="1"/>
        <v>0.95901350853333012</v>
      </c>
      <c r="G129" s="5"/>
    </row>
    <row r="130" spans="1:7" ht="25.5" outlineLevel="1" x14ac:dyDescent="0.25">
      <c r="A130" s="11" t="s">
        <v>147</v>
      </c>
      <c r="B130" s="12" t="s">
        <v>148</v>
      </c>
      <c r="C130" s="12" t="s">
        <v>1</v>
      </c>
      <c r="D130" s="13">
        <v>24354.53902</v>
      </c>
      <c r="E130" s="13">
        <v>24285.418600000001</v>
      </c>
      <c r="F130" s="14">
        <f t="shared" si="1"/>
        <v>0.99716190809675198</v>
      </c>
      <c r="G130" s="5"/>
    </row>
    <row r="131" spans="1:7" ht="38.25" outlineLevel="2" x14ac:dyDescent="0.25">
      <c r="A131" s="11" t="s">
        <v>149</v>
      </c>
      <c r="B131" s="12" t="s">
        <v>150</v>
      </c>
      <c r="C131" s="12" t="s">
        <v>1</v>
      </c>
      <c r="D131" s="13">
        <v>22343.378949999998</v>
      </c>
      <c r="E131" s="13">
        <v>22304.245210000001</v>
      </c>
      <c r="F131" s="14">
        <f t="shared" si="1"/>
        <v>0.99824853080245513</v>
      </c>
      <c r="G131" s="5"/>
    </row>
    <row r="132" spans="1:7" outlineLevel="3" x14ac:dyDescent="0.25">
      <c r="A132" s="11" t="s">
        <v>11</v>
      </c>
      <c r="B132" s="12" t="s">
        <v>151</v>
      </c>
      <c r="C132" s="12" t="s">
        <v>1</v>
      </c>
      <c r="D132" s="13">
        <v>1134.3599999999999</v>
      </c>
      <c r="E132" s="13">
        <v>1134.3599999999999</v>
      </c>
      <c r="F132" s="14">
        <f t="shared" si="1"/>
        <v>1</v>
      </c>
      <c r="G132" s="5"/>
    </row>
    <row r="133" spans="1:7" ht="63.75" outlineLevel="4" x14ac:dyDescent="0.25">
      <c r="A133" s="7" t="s">
        <v>9</v>
      </c>
      <c r="B133" s="8" t="s">
        <v>151</v>
      </c>
      <c r="C133" s="8" t="s">
        <v>10</v>
      </c>
      <c r="D133" s="9">
        <v>993.86400000000003</v>
      </c>
      <c r="E133" s="9">
        <v>993.86400000000003</v>
      </c>
      <c r="F133" s="10">
        <f t="shared" si="1"/>
        <v>1</v>
      </c>
      <c r="G133" s="5"/>
    </row>
    <row r="134" spans="1:7" ht="76.5" outlineLevel="4" x14ac:dyDescent="0.25">
      <c r="A134" s="7" t="s">
        <v>152</v>
      </c>
      <c r="B134" s="8" t="s">
        <v>151</v>
      </c>
      <c r="C134" s="8" t="s">
        <v>153</v>
      </c>
      <c r="D134" s="9">
        <v>140.49600000000001</v>
      </c>
      <c r="E134" s="9">
        <v>140.49600000000001</v>
      </c>
      <c r="F134" s="10">
        <f t="shared" si="1"/>
        <v>1</v>
      </c>
      <c r="G134" s="5"/>
    </row>
    <row r="135" spans="1:7" ht="38.25" outlineLevel="3" x14ac:dyDescent="0.25">
      <c r="A135" s="11" t="s">
        <v>154</v>
      </c>
      <c r="B135" s="12" t="s">
        <v>155</v>
      </c>
      <c r="C135" s="12" t="s">
        <v>1</v>
      </c>
      <c r="D135" s="13">
        <v>21209.018950000001</v>
      </c>
      <c r="E135" s="13">
        <v>21169.88521</v>
      </c>
      <c r="F135" s="14">
        <f t="shared" ref="F135:F198" si="2">E135/D135</f>
        <v>0.99815485383401004</v>
      </c>
      <c r="G135" s="5"/>
    </row>
    <row r="136" spans="1:7" ht="63.75" outlineLevel="4" x14ac:dyDescent="0.25">
      <c r="A136" s="7" t="s">
        <v>9</v>
      </c>
      <c r="B136" s="8" t="s">
        <v>155</v>
      </c>
      <c r="C136" s="8" t="s">
        <v>10</v>
      </c>
      <c r="D136" s="9">
        <v>14051.41459</v>
      </c>
      <c r="E136" s="9">
        <v>14051.41459</v>
      </c>
      <c r="F136" s="10">
        <f t="shared" si="2"/>
        <v>1</v>
      </c>
      <c r="G136" s="5"/>
    </row>
    <row r="137" spans="1:7" ht="76.5" outlineLevel="4" x14ac:dyDescent="0.25">
      <c r="A137" s="7" t="s">
        <v>152</v>
      </c>
      <c r="B137" s="8" t="s">
        <v>155</v>
      </c>
      <c r="C137" s="8" t="s">
        <v>153</v>
      </c>
      <c r="D137" s="9">
        <v>7157.6043600000003</v>
      </c>
      <c r="E137" s="9">
        <v>7118.4706200000001</v>
      </c>
      <c r="F137" s="10">
        <f t="shared" si="2"/>
        <v>0.99453256452414474</v>
      </c>
      <c r="G137" s="5"/>
    </row>
    <row r="138" spans="1:7" ht="38.25" outlineLevel="2" x14ac:dyDescent="0.25">
      <c r="A138" s="11" t="s">
        <v>156</v>
      </c>
      <c r="B138" s="12" t="s">
        <v>157</v>
      </c>
      <c r="C138" s="12" t="s">
        <v>1</v>
      </c>
      <c r="D138" s="13">
        <v>970.95284000000004</v>
      </c>
      <c r="E138" s="13">
        <v>940.96636000000001</v>
      </c>
      <c r="F138" s="14">
        <f t="shared" si="2"/>
        <v>0.96911644030002531</v>
      </c>
      <c r="G138" s="5"/>
    </row>
    <row r="139" spans="1:7" ht="38.25" outlineLevel="3" x14ac:dyDescent="0.25">
      <c r="A139" s="11" t="s">
        <v>154</v>
      </c>
      <c r="B139" s="12" t="s">
        <v>158</v>
      </c>
      <c r="C139" s="12" t="s">
        <v>1</v>
      </c>
      <c r="D139" s="13">
        <v>970.95284000000004</v>
      </c>
      <c r="E139" s="13">
        <v>940.96636000000001</v>
      </c>
      <c r="F139" s="14">
        <f t="shared" si="2"/>
        <v>0.96911644030002531</v>
      </c>
      <c r="G139" s="5"/>
    </row>
    <row r="140" spans="1:7" ht="76.5" outlineLevel="4" x14ac:dyDescent="0.25">
      <c r="A140" s="7" t="s">
        <v>152</v>
      </c>
      <c r="B140" s="8" t="s">
        <v>158</v>
      </c>
      <c r="C140" s="8" t="s">
        <v>153</v>
      </c>
      <c r="D140" s="9">
        <v>487.64305000000002</v>
      </c>
      <c r="E140" s="9">
        <v>457.65656999999999</v>
      </c>
      <c r="F140" s="10">
        <f t="shared" si="2"/>
        <v>0.93850731595579995</v>
      </c>
      <c r="G140" s="5"/>
    </row>
    <row r="141" spans="1:7" ht="89.25" outlineLevel="4" x14ac:dyDescent="0.25">
      <c r="A141" s="7" t="s">
        <v>159</v>
      </c>
      <c r="B141" s="8" t="s">
        <v>158</v>
      </c>
      <c r="C141" s="8" t="s">
        <v>160</v>
      </c>
      <c r="D141" s="9">
        <v>6.06189</v>
      </c>
      <c r="E141" s="9">
        <v>6.06189</v>
      </c>
      <c r="F141" s="10">
        <f t="shared" si="2"/>
        <v>1</v>
      </c>
      <c r="G141" s="5"/>
    </row>
    <row r="142" spans="1:7" ht="25.5" outlineLevel="4" x14ac:dyDescent="0.25">
      <c r="A142" s="7" t="s">
        <v>161</v>
      </c>
      <c r="B142" s="8" t="s">
        <v>158</v>
      </c>
      <c r="C142" s="8" t="s">
        <v>162</v>
      </c>
      <c r="D142" s="9">
        <v>477.24790000000002</v>
      </c>
      <c r="E142" s="9">
        <v>477.24790000000002</v>
      </c>
      <c r="F142" s="10">
        <f t="shared" si="2"/>
        <v>1</v>
      </c>
      <c r="G142" s="5"/>
    </row>
    <row r="143" spans="1:7" ht="63.75" outlineLevel="2" x14ac:dyDescent="0.25">
      <c r="A143" s="11" t="s">
        <v>102</v>
      </c>
      <c r="B143" s="12" t="s">
        <v>163</v>
      </c>
      <c r="C143" s="12" t="s">
        <v>1</v>
      </c>
      <c r="D143" s="13">
        <v>291.30500000000001</v>
      </c>
      <c r="E143" s="13">
        <v>291.30500000000001</v>
      </c>
      <c r="F143" s="14">
        <f t="shared" si="2"/>
        <v>1</v>
      </c>
      <c r="G143" s="5"/>
    </row>
    <row r="144" spans="1:7" ht="25.5" outlineLevel="3" x14ac:dyDescent="0.25">
      <c r="A144" s="11" t="s">
        <v>164</v>
      </c>
      <c r="B144" s="12" t="s">
        <v>165</v>
      </c>
      <c r="C144" s="12" t="s">
        <v>1</v>
      </c>
      <c r="D144" s="13">
        <v>247.60900000000001</v>
      </c>
      <c r="E144" s="13">
        <v>247.60900000000001</v>
      </c>
      <c r="F144" s="14">
        <f t="shared" si="2"/>
        <v>1</v>
      </c>
      <c r="G144" s="5"/>
    </row>
    <row r="145" spans="1:7" ht="25.5" outlineLevel="4" x14ac:dyDescent="0.25">
      <c r="A145" s="7" t="s">
        <v>17</v>
      </c>
      <c r="B145" s="8" t="s">
        <v>165</v>
      </c>
      <c r="C145" s="8" t="s">
        <v>18</v>
      </c>
      <c r="D145" s="9">
        <v>247.60900000000001</v>
      </c>
      <c r="E145" s="9">
        <v>247.60900000000001</v>
      </c>
      <c r="F145" s="10">
        <f t="shared" si="2"/>
        <v>1</v>
      </c>
      <c r="G145" s="5"/>
    </row>
    <row r="146" spans="1:7" ht="38.25" outlineLevel="3" x14ac:dyDescent="0.25">
      <c r="A146" s="11" t="s">
        <v>166</v>
      </c>
      <c r="B146" s="12" t="s">
        <v>167</v>
      </c>
      <c r="C146" s="12" t="s">
        <v>1</v>
      </c>
      <c r="D146" s="13">
        <v>43.695999999999998</v>
      </c>
      <c r="E146" s="13">
        <v>43.695999999999998</v>
      </c>
      <c r="F146" s="14">
        <f t="shared" si="2"/>
        <v>1</v>
      </c>
      <c r="G146" s="5"/>
    </row>
    <row r="147" spans="1:7" ht="25.5" outlineLevel="4" x14ac:dyDescent="0.25">
      <c r="A147" s="7" t="s">
        <v>17</v>
      </c>
      <c r="B147" s="8" t="s">
        <v>167</v>
      </c>
      <c r="C147" s="8" t="s">
        <v>18</v>
      </c>
      <c r="D147" s="9">
        <v>43.695999999999998</v>
      </c>
      <c r="E147" s="9">
        <v>43.695999999999998</v>
      </c>
      <c r="F147" s="10">
        <f t="shared" si="2"/>
        <v>1</v>
      </c>
      <c r="G147" s="5"/>
    </row>
    <row r="148" spans="1:7" ht="63.75" outlineLevel="2" x14ac:dyDescent="0.25">
      <c r="A148" s="11" t="s">
        <v>122</v>
      </c>
      <c r="B148" s="12" t="s">
        <v>168</v>
      </c>
      <c r="C148" s="12" t="s">
        <v>1</v>
      </c>
      <c r="D148" s="13">
        <v>72.469229999999996</v>
      </c>
      <c r="E148" s="13">
        <v>72.469229999999996</v>
      </c>
      <c r="F148" s="14">
        <f t="shared" si="2"/>
        <v>1</v>
      </c>
      <c r="G148" s="5"/>
    </row>
    <row r="149" spans="1:7" ht="102" outlineLevel="3" x14ac:dyDescent="0.25">
      <c r="A149" s="11" t="s">
        <v>44</v>
      </c>
      <c r="B149" s="12" t="s">
        <v>169</v>
      </c>
      <c r="C149" s="12" t="s">
        <v>1</v>
      </c>
      <c r="D149" s="13">
        <v>72.469229999999996</v>
      </c>
      <c r="E149" s="13">
        <v>72.469229999999996</v>
      </c>
      <c r="F149" s="14">
        <f t="shared" si="2"/>
        <v>1</v>
      </c>
      <c r="G149" s="5"/>
    </row>
    <row r="150" spans="1:7" ht="25.5" outlineLevel="4" x14ac:dyDescent="0.25">
      <c r="A150" s="7" t="s">
        <v>17</v>
      </c>
      <c r="B150" s="8" t="s">
        <v>169</v>
      </c>
      <c r="C150" s="8" t="s">
        <v>18</v>
      </c>
      <c r="D150" s="9">
        <v>72.469229999999996</v>
      </c>
      <c r="E150" s="9">
        <v>72.469229999999996</v>
      </c>
      <c r="F150" s="10">
        <f t="shared" si="2"/>
        <v>1</v>
      </c>
      <c r="G150" s="5"/>
    </row>
    <row r="151" spans="1:7" ht="51" outlineLevel="2" x14ac:dyDescent="0.25">
      <c r="A151" s="11" t="s">
        <v>133</v>
      </c>
      <c r="B151" s="12" t="s">
        <v>170</v>
      </c>
      <c r="C151" s="12" t="s">
        <v>1</v>
      </c>
      <c r="D151" s="13">
        <v>676.43299999999999</v>
      </c>
      <c r="E151" s="13">
        <v>676.43280000000004</v>
      </c>
      <c r="F151" s="14">
        <f t="shared" si="2"/>
        <v>0.99999970433139729</v>
      </c>
      <c r="G151" s="5"/>
    </row>
    <row r="152" spans="1:7" ht="63.75" outlineLevel="3" x14ac:dyDescent="0.25">
      <c r="A152" s="11" t="s">
        <v>171</v>
      </c>
      <c r="B152" s="12" t="s">
        <v>172</v>
      </c>
      <c r="C152" s="12" t="s">
        <v>1</v>
      </c>
      <c r="D152" s="13">
        <v>574.96799999999996</v>
      </c>
      <c r="E152" s="13">
        <v>574.96783000000005</v>
      </c>
      <c r="F152" s="14">
        <f t="shared" si="2"/>
        <v>0.99999970433137164</v>
      </c>
      <c r="G152" s="5"/>
    </row>
    <row r="153" spans="1:7" ht="25.5" outlineLevel="4" x14ac:dyDescent="0.25">
      <c r="A153" s="7" t="s">
        <v>17</v>
      </c>
      <c r="B153" s="8" t="s">
        <v>172</v>
      </c>
      <c r="C153" s="8" t="s">
        <v>18</v>
      </c>
      <c r="D153" s="9">
        <v>574.96799999999996</v>
      </c>
      <c r="E153" s="9">
        <v>574.96783000000005</v>
      </c>
      <c r="F153" s="10">
        <f t="shared" si="2"/>
        <v>0.99999970433137164</v>
      </c>
      <c r="G153" s="5"/>
    </row>
    <row r="154" spans="1:7" ht="63.75" outlineLevel="3" x14ac:dyDescent="0.25">
      <c r="A154" s="11" t="s">
        <v>173</v>
      </c>
      <c r="B154" s="12" t="s">
        <v>174</v>
      </c>
      <c r="C154" s="12" t="s">
        <v>1</v>
      </c>
      <c r="D154" s="13">
        <v>101.465</v>
      </c>
      <c r="E154" s="13">
        <v>101.46496999999999</v>
      </c>
      <c r="F154" s="14">
        <f t="shared" si="2"/>
        <v>0.99999970433154284</v>
      </c>
      <c r="G154" s="5"/>
    </row>
    <row r="155" spans="1:7" ht="25.5" outlineLevel="4" x14ac:dyDescent="0.25">
      <c r="A155" s="7" t="s">
        <v>17</v>
      </c>
      <c r="B155" s="8" t="s">
        <v>174</v>
      </c>
      <c r="C155" s="8" t="s">
        <v>18</v>
      </c>
      <c r="D155" s="9">
        <v>101.465</v>
      </c>
      <c r="E155" s="9">
        <v>101.46496999999999</v>
      </c>
      <c r="F155" s="10">
        <f t="shared" si="2"/>
        <v>0.99999970433154284</v>
      </c>
      <c r="G155" s="5"/>
    </row>
    <row r="156" spans="1:7" ht="38.25" outlineLevel="1" x14ac:dyDescent="0.25">
      <c r="A156" s="11" t="s">
        <v>175</v>
      </c>
      <c r="B156" s="12" t="s">
        <v>176</v>
      </c>
      <c r="C156" s="12" t="s">
        <v>1</v>
      </c>
      <c r="D156" s="13">
        <v>11812.898359999999</v>
      </c>
      <c r="E156" s="13">
        <v>11799.117109999999</v>
      </c>
      <c r="F156" s="14">
        <f t="shared" si="2"/>
        <v>0.99883337267620409</v>
      </c>
      <c r="G156" s="5"/>
    </row>
    <row r="157" spans="1:7" ht="76.5" outlineLevel="2" x14ac:dyDescent="0.25">
      <c r="A157" s="11" t="s">
        <v>177</v>
      </c>
      <c r="B157" s="12" t="s">
        <v>178</v>
      </c>
      <c r="C157" s="12" t="s">
        <v>1</v>
      </c>
      <c r="D157" s="13">
        <v>4668.8269899999996</v>
      </c>
      <c r="E157" s="13">
        <v>4655.2842600000004</v>
      </c>
      <c r="F157" s="14">
        <f t="shared" si="2"/>
        <v>0.99709932922573363</v>
      </c>
      <c r="G157" s="5"/>
    </row>
    <row r="158" spans="1:7" outlineLevel="3" x14ac:dyDescent="0.25">
      <c r="A158" s="11" t="s">
        <v>179</v>
      </c>
      <c r="B158" s="12" t="s">
        <v>180</v>
      </c>
      <c r="C158" s="12" t="s">
        <v>1</v>
      </c>
      <c r="D158" s="13">
        <v>4668.8269899999996</v>
      </c>
      <c r="E158" s="13">
        <v>4655.2842600000004</v>
      </c>
      <c r="F158" s="14">
        <f t="shared" si="2"/>
        <v>0.99709932922573363</v>
      </c>
      <c r="G158" s="5"/>
    </row>
    <row r="159" spans="1:7" ht="25.5" outlineLevel="4" x14ac:dyDescent="0.25">
      <c r="A159" s="7" t="s">
        <v>181</v>
      </c>
      <c r="B159" s="8" t="s">
        <v>180</v>
      </c>
      <c r="C159" s="8" t="s">
        <v>182</v>
      </c>
      <c r="D159" s="9">
        <v>2871.0524399999999</v>
      </c>
      <c r="E159" s="9">
        <v>2871.0524399999999</v>
      </c>
      <c r="F159" s="10">
        <f t="shared" si="2"/>
        <v>1</v>
      </c>
      <c r="G159" s="5"/>
    </row>
    <row r="160" spans="1:7" ht="51" outlineLevel="4" x14ac:dyDescent="0.25">
      <c r="A160" s="7" t="s">
        <v>183</v>
      </c>
      <c r="B160" s="8" t="s">
        <v>180</v>
      </c>
      <c r="C160" s="8" t="s">
        <v>184</v>
      </c>
      <c r="D160" s="9">
        <v>854.90157999999997</v>
      </c>
      <c r="E160" s="9">
        <v>854.90157999999997</v>
      </c>
      <c r="F160" s="10">
        <f t="shared" si="2"/>
        <v>1</v>
      </c>
      <c r="G160" s="5"/>
    </row>
    <row r="161" spans="1:7" outlineLevel="4" x14ac:dyDescent="0.25">
      <c r="A161" s="7" t="s">
        <v>62</v>
      </c>
      <c r="B161" s="8" t="s">
        <v>180</v>
      </c>
      <c r="C161" s="8" t="s">
        <v>63</v>
      </c>
      <c r="D161" s="9">
        <v>939.34496999999999</v>
      </c>
      <c r="E161" s="9">
        <v>925.80223999999998</v>
      </c>
      <c r="F161" s="10">
        <f t="shared" si="2"/>
        <v>0.98558279393352155</v>
      </c>
      <c r="G161" s="5"/>
    </row>
    <row r="162" spans="1:7" outlineLevel="4" x14ac:dyDescent="0.25">
      <c r="A162" s="7" t="s">
        <v>72</v>
      </c>
      <c r="B162" s="8" t="s">
        <v>180</v>
      </c>
      <c r="C162" s="8" t="s">
        <v>73</v>
      </c>
      <c r="D162" s="9">
        <v>3.528</v>
      </c>
      <c r="E162" s="9">
        <v>3.528</v>
      </c>
      <c r="F162" s="10">
        <f t="shared" si="2"/>
        <v>1</v>
      </c>
      <c r="G162" s="5"/>
    </row>
    <row r="163" spans="1:7" ht="38.25" outlineLevel="2" x14ac:dyDescent="0.25">
      <c r="A163" s="11" t="s">
        <v>185</v>
      </c>
      <c r="B163" s="12" t="s">
        <v>186</v>
      </c>
      <c r="C163" s="12" t="s">
        <v>1</v>
      </c>
      <c r="D163" s="13">
        <v>2247.7851999999998</v>
      </c>
      <c r="E163" s="13">
        <v>2247.7851999999998</v>
      </c>
      <c r="F163" s="14">
        <f t="shared" si="2"/>
        <v>1</v>
      </c>
      <c r="G163" s="5"/>
    </row>
    <row r="164" spans="1:7" ht="38.25" outlineLevel="3" x14ac:dyDescent="0.25">
      <c r="A164" s="11" t="s">
        <v>187</v>
      </c>
      <c r="B164" s="12" t="s">
        <v>188</v>
      </c>
      <c r="C164" s="12" t="s">
        <v>1</v>
      </c>
      <c r="D164" s="13">
        <v>1590.1949999999999</v>
      </c>
      <c r="E164" s="13">
        <v>1590.1949999999999</v>
      </c>
      <c r="F164" s="14">
        <f t="shared" si="2"/>
        <v>1</v>
      </c>
      <c r="G164" s="5"/>
    </row>
    <row r="165" spans="1:7" ht="25.5" outlineLevel="4" x14ac:dyDescent="0.25">
      <c r="A165" s="7" t="s">
        <v>17</v>
      </c>
      <c r="B165" s="8" t="s">
        <v>188</v>
      </c>
      <c r="C165" s="8" t="s">
        <v>18</v>
      </c>
      <c r="D165" s="9">
        <v>1590.1949999999999</v>
      </c>
      <c r="E165" s="9">
        <v>1590.1949999999999</v>
      </c>
      <c r="F165" s="10">
        <f t="shared" si="2"/>
        <v>1</v>
      </c>
      <c r="G165" s="5"/>
    </row>
    <row r="166" spans="1:7" ht="38.25" outlineLevel="3" x14ac:dyDescent="0.25">
      <c r="A166" s="11" t="s">
        <v>187</v>
      </c>
      <c r="B166" s="12" t="s">
        <v>189</v>
      </c>
      <c r="C166" s="12" t="s">
        <v>1</v>
      </c>
      <c r="D166" s="13">
        <v>657.59019999999998</v>
      </c>
      <c r="E166" s="13">
        <v>657.59019999999998</v>
      </c>
      <c r="F166" s="14">
        <f t="shared" si="2"/>
        <v>1</v>
      </c>
      <c r="G166" s="5"/>
    </row>
    <row r="167" spans="1:7" outlineLevel="4" x14ac:dyDescent="0.25">
      <c r="A167" s="7" t="s">
        <v>62</v>
      </c>
      <c r="B167" s="8" t="s">
        <v>189</v>
      </c>
      <c r="C167" s="8" t="s">
        <v>63</v>
      </c>
      <c r="D167" s="9">
        <v>6.36</v>
      </c>
      <c r="E167" s="9">
        <v>6.36</v>
      </c>
      <c r="F167" s="10">
        <f t="shared" si="2"/>
        <v>1</v>
      </c>
      <c r="G167" s="5"/>
    </row>
    <row r="168" spans="1:7" ht="25.5" outlineLevel="4" x14ac:dyDescent="0.25">
      <c r="A168" s="7" t="s">
        <v>17</v>
      </c>
      <c r="B168" s="8" t="s">
        <v>189</v>
      </c>
      <c r="C168" s="8" t="s">
        <v>18</v>
      </c>
      <c r="D168" s="9">
        <v>651.23019999999997</v>
      </c>
      <c r="E168" s="9">
        <v>651.23019999999997</v>
      </c>
      <c r="F168" s="10">
        <f t="shared" si="2"/>
        <v>1</v>
      </c>
      <c r="G168" s="5"/>
    </row>
    <row r="169" spans="1:7" ht="25.5" outlineLevel="2" x14ac:dyDescent="0.25">
      <c r="A169" s="11" t="s">
        <v>190</v>
      </c>
      <c r="B169" s="12" t="s">
        <v>191</v>
      </c>
      <c r="C169" s="12" t="s">
        <v>1</v>
      </c>
      <c r="D169" s="13">
        <v>100</v>
      </c>
      <c r="E169" s="13">
        <v>100</v>
      </c>
      <c r="F169" s="14">
        <f t="shared" si="2"/>
        <v>1</v>
      </c>
      <c r="G169" s="5"/>
    </row>
    <row r="170" spans="1:7" ht="38.25" outlineLevel="3" x14ac:dyDescent="0.25">
      <c r="A170" s="11" t="s">
        <v>192</v>
      </c>
      <c r="B170" s="12" t="s">
        <v>193</v>
      </c>
      <c r="C170" s="12" t="s">
        <v>1</v>
      </c>
      <c r="D170" s="13">
        <v>100</v>
      </c>
      <c r="E170" s="13">
        <v>100</v>
      </c>
      <c r="F170" s="14">
        <f t="shared" si="2"/>
        <v>1</v>
      </c>
      <c r="G170" s="5"/>
    </row>
    <row r="171" spans="1:7" outlineLevel="4" x14ac:dyDescent="0.25">
      <c r="A171" s="7" t="s">
        <v>62</v>
      </c>
      <c r="B171" s="8" t="s">
        <v>193</v>
      </c>
      <c r="C171" s="8" t="s">
        <v>63</v>
      </c>
      <c r="D171" s="9">
        <v>4.5</v>
      </c>
      <c r="E171" s="9">
        <v>4.5</v>
      </c>
      <c r="F171" s="10">
        <f t="shared" si="2"/>
        <v>1</v>
      </c>
      <c r="G171" s="5"/>
    </row>
    <row r="172" spans="1:7" ht="25.5" outlineLevel="4" x14ac:dyDescent="0.25">
      <c r="A172" s="7" t="s">
        <v>17</v>
      </c>
      <c r="B172" s="8" t="s">
        <v>193</v>
      </c>
      <c r="C172" s="8" t="s">
        <v>18</v>
      </c>
      <c r="D172" s="9">
        <v>95.5</v>
      </c>
      <c r="E172" s="9">
        <v>95.5</v>
      </c>
      <c r="F172" s="10">
        <f t="shared" si="2"/>
        <v>1</v>
      </c>
      <c r="G172" s="5"/>
    </row>
    <row r="173" spans="1:7" ht="63.75" outlineLevel="2" x14ac:dyDescent="0.25">
      <c r="A173" s="11" t="s">
        <v>194</v>
      </c>
      <c r="B173" s="12" t="s">
        <v>195</v>
      </c>
      <c r="C173" s="12" t="s">
        <v>1</v>
      </c>
      <c r="D173" s="13">
        <v>4196.2861700000003</v>
      </c>
      <c r="E173" s="13">
        <v>4196.0476500000004</v>
      </c>
      <c r="F173" s="14">
        <f t="shared" si="2"/>
        <v>0.9999431592626582</v>
      </c>
      <c r="G173" s="5"/>
    </row>
    <row r="174" spans="1:7" ht="63.75" outlineLevel="3" x14ac:dyDescent="0.25">
      <c r="A174" s="11" t="s">
        <v>196</v>
      </c>
      <c r="B174" s="12" t="s">
        <v>197</v>
      </c>
      <c r="C174" s="12" t="s">
        <v>1</v>
      </c>
      <c r="D174" s="13">
        <v>4196.2861700000003</v>
      </c>
      <c r="E174" s="13">
        <v>4196.0476500000004</v>
      </c>
      <c r="F174" s="14">
        <f t="shared" si="2"/>
        <v>0.9999431592626582</v>
      </c>
      <c r="G174" s="5"/>
    </row>
    <row r="175" spans="1:7" outlineLevel="4" x14ac:dyDescent="0.25">
      <c r="A175" s="7" t="s">
        <v>58</v>
      </c>
      <c r="B175" s="8" t="s">
        <v>197</v>
      </c>
      <c r="C175" s="8" t="s">
        <v>59</v>
      </c>
      <c r="D175" s="9">
        <v>3201.529</v>
      </c>
      <c r="E175" s="9">
        <v>3201.2904800000001</v>
      </c>
      <c r="F175" s="10">
        <f t="shared" si="2"/>
        <v>0.99992549809794007</v>
      </c>
      <c r="G175" s="5"/>
    </row>
    <row r="176" spans="1:7" ht="51" outlineLevel="4" x14ac:dyDescent="0.25">
      <c r="A176" s="7" t="s">
        <v>60</v>
      </c>
      <c r="B176" s="8" t="s">
        <v>197</v>
      </c>
      <c r="C176" s="8" t="s">
        <v>61</v>
      </c>
      <c r="D176" s="9">
        <v>964.75716999999997</v>
      </c>
      <c r="E176" s="9">
        <v>964.75716999999997</v>
      </c>
      <c r="F176" s="10">
        <f t="shared" si="2"/>
        <v>1</v>
      </c>
      <c r="G176" s="5"/>
    </row>
    <row r="177" spans="1:7" outlineLevel="4" x14ac:dyDescent="0.25">
      <c r="A177" s="7" t="s">
        <v>62</v>
      </c>
      <c r="B177" s="8" t="s">
        <v>197</v>
      </c>
      <c r="C177" s="8" t="s">
        <v>63</v>
      </c>
      <c r="D177" s="9">
        <v>30</v>
      </c>
      <c r="E177" s="9">
        <v>30</v>
      </c>
      <c r="F177" s="10">
        <f t="shared" si="2"/>
        <v>1</v>
      </c>
      <c r="G177" s="5"/>
    </row>
    <row r="178" spans="1:7" ht="63.75" outlineLevel="2" x14ac:dyDescent="0.25">
      <c r="A178" s="11" t="s">
        <v>198</v>
      </c>
      <c r="B178" s="12" t="s">
        <v>199</v>
      </c>
      <c r="C178" s="12" t="s">
        <v>1</v>
      </c>
      <c r="D178" s="13">
        <v>600</v>
      </c>
      <c r="E178" s="13">
        <v>600</v>
      </c>
      <c r="F178" s="14">
        <f t="shared" si="2"/>
        <v>1</v>
      </c>
      <c r="G178" s="5"/>
    </row>
    <row r="179" spans="1:7" ht="102" outlineLevel="3" x14ac:dyDescent="0.25">
      <c r="A179" s="11" t="s">
        <v>34</v>
      </c>
      <c r="B179" s="12" t="s">
        <v>200</v>
      </c>
      <c r="C179" s="12" t="s">
        <v>1</v>
      </c>
      <c r="D179" s="13">
        <v>600</v>
      </c>
      <c r="E179" s="13">
        <v>600</v>
      </c>
      <c r="F179" s="14">
        <f t="shared" si="2"/>
        <v>1</v>
      </c>
      <c r="G179" s="5"/>
    </row>
    <row r="180" spans="1:7" outlineLevel="4" x14ac:dyDescent="0.25">
      <c r="A180" s="7" t="s">
        <v>62</v>
      </c>
      <c r="B180" s="8" t="s">
        <v>200</v>
      </c>
      <c r="C180" s="8" t="s">
        <v>63</v>
      </c>
      <c r="D180" s="9">
        <v>600</v>
      </c>
      <c r="E180" s="9">
        <v>600</v>
      </c>
      <c r="F180" s="10">
        <f t="shared" si="2"/>
        <v>1</v>
      </c>
      <c r="G180" s="5"/>
    </row>
    <row r="181" spans="1:7" ht="38.25" x14ac:dyDescent="0.25">
      <c r="A181" s="11" t="s">
        <v>201</v>
      </c>
      <c r="B181" s="12" t="s">
        <v>202</v>
      </c>
      <c r="C181" s="12" t="s">
        <v>1</v>
      </c>
      <c r="D181" s="13">
        <v>432.15879999999999</v>
      </c>
      <c r="E181" s="13">
        <v>432.15879999999999</v>
      </c>
      <c r="F181" s="14">
        <f t="shared" si="2"/>
        <v>1</v>
      </c>
      <c r="G181" s="5"/>
    </row>
    <row r="182" spans="1:7" ht="38.25" outlineLevel="2" x14ac:dyDescent="0.25">
      <c r="A182" s="11" t="s">
        <v>203</v>
      </c>
      <c r="B182" s="12" t="s">
        <v>204</v>
      </c>
      <c r="C182" s="12" t="s">
        <v>1</v>
      </c>
      <c r="D182" s="13">
        <v>432.15879999999999</v>
      </c>
      <c r="E182" s="13">
        <v>432.15879999999999</v>
      </c>
      <c r="F182" s="14">
        <f t="shared" si="2"/>
        <v>1</v>
      </c>
      <c r="G182" s="5"/>
    </row>
    <row r="183" spans="1:7" ht="51" outlineLevel="3" x14ac:dyDescent="0.25">
      <c r="A183" s="11" t="s">
        <v>205</v>
      </c>
      <c r="B183" s="12" t="s">
        <v>206</v>
      </c>
      <c r="C183" s="12" t="s">
        <v>1</v>
      </c>
      <c r="D183" s="13">
        <v>2.1587999999999998</v>
      </c>
      <c r="E183" s="13">
        <v>2.1587999999999998</v>
      </c>
      <c r="F183" s="14">
        <f t="shared" si="2"/>
        <v>1</v>
      </c>
      <c r="G183" s="5"/>
    </row>
    <row r="184" spans="1:7" ht="25.5" outlineLevel="4" x14ac:dyDescent="0.25">
      <c r="A184" s="7" t="s">
        <v>17</v>
      </c>
      <c r="B184" s="8" t="s">
        <v>206</v>
      </c>
      <c r="C184" s="8" t="s">
        <v>18</v>
      </c>
      <c r="D184" s="9">
        <v>2.1587999999999998</v>
      </c>
      <c r="E184" s="9">
        <v>2.1587999999999998</v>
      </c>
      <c r="F184" s="10">
        <f t="shared" si="2"/>
        <v>1</v>
      </c>
      <c r="G184" s="5"/>
    </row>
    <row r="185" spans="1:7" ht="25.5" outlineLevel="3" x14ac:dyDescent="0.25">
      <c r="A185" s="11" t="s">
        <v>207</v>
      </c>
      <c r="B185" s="12" t="s">
        <v>208</v>
      </c>
      <c r="C185" s="12" t="s">
        <v>1</v>
      </c>
      <c r="D185" s="13">
        <v>430</v>
      </c>
      <c r="E185" s="13">
        <v>430</v>
      </c>
      <c r="F185" s="14">
        <f t="shared" si="2"/>
        <v>1</v>
      </c>
      <c r="G185" s="5"/>
    </row>
    <row r="186" spans="1:7" ht="25.5" outlineLevel="4" x14ac:dyDescent="0.25">
      <c r="A186" s="7" t="s">
        <v>17</v>
      </c>
      <c r="B186" s="8" t="s">
        <v>208</v>
      </c>
      <c r="C186" s="8" t="s">
        <v>18</v>
      </c>
      <c r="D186" s="9">
        <v>430</v>
      </c>
      <c r="E186" s="9">
        <v>430</v>
      </c>
      <c r="F186" s="10">
        <f t="shared" si="2"/>
        <v>1</v>
      </c>
      <c r="G186" s="5"/>
    </row>
    <row r="187" spans="1:7" ht="25.5" x14ac:dyDescent="0.25">
      <c r="A187" s="11" t="s">
        <v>209</v>
      </c>
      <c r="B187" s="12" t="s">
        <v>210</v>
      </c>
      <c r="C187" s="12" t="s">
        <v>1</v>
      </c>
      <c r="D187" s="13">
        <v>63340.297579999999</v>
      </c>
      <c r="E187" s="13">
        <v>63013.908109999997</v>
      </c>
      <c r="F187" s="14">
        <f t="shared" si="2"/>
        <v>0.99484704868037976</v>
      </c>
      <c r="G187" s="5"/>
    </row>
    <row r="188" spans="1:7" ht="25.5" outlineLevel="1" x14ac:dyDescent="0.25">
      <c r="A188" s="11" t="s">
        <v>211</v>
      </c>
      <c r="B188" s="12" t="s">
        <v>212</v>
      </c>
      <c r="C188" s="12" t="s">
        <v>1</v>
      </c>
      <c r="D188" s="13">
        <v>8099.8419000000004</v>
      </c>
      <c r="E188" s="13">
        <v>8098.0344500000001</v>
      </c>
      <c r="F188" s="14">
        <f t="shared" si="2"/>
        <v>0.99977685366920555</v>
      </c>
      <c r="G188" s="5"/>
    </row>
    <row r="189" spans="1:7" ht="38.25" outlineLevel="2" x14ac:dyDescent="0.25">
      <c r="A189" s="11" t="s">
        <v>213</v>
      </c>
      <c r="B189" s="12" t="s">
        <v>214</v>
      </c>
      <c r="C189" s="12" t="s">
        <v>1</v>
      </c>
      <c r="D189" s="13">
        <v>7351.7761300000002</v>
      </c>
      <c r="E189" s="13">
        <v>7349.9686799999999</v>
      </c>
      <c r="F189" s="14">
        <f t="shared" si="2"/>
        <v>0.99975414784563088</v>
      </c>
      <c r="G189" s="5"/>
    </row>
    <row r="190" spans="1:7" outlineLevel="3" x14ac:dyDescent="0.25">
      <c r="A190" s="11" t="s">
        <v>11</v>
      </c>
      <c r="B190" s="12" t="s">
        <v>215</v>
      </c>
      <c r="C190" s="12" t="s">
        <v>1</v>
      </c>
      <c r="D190" s="13">
        <v>46.496000000000002</v>
      </c>
      <c r="E190" s="13">
        <v>46.496000000000002</v>
      </c>
      <c r="F190" s="14">
        <f t="shared" si="2"/>
        <v>1</v>
      </c>
      <c r="G190" s="5"/>
    </row>
    <row r="191" spans="1:7" ht="63.75" outlineLevel="4" x14ac:dyDescent="0.25">
      <c r="A191" s="7" t="s">
        <v>9</v>
      </c>
      <c r="B191" s="8" t="s">
        <v>215</v>
      </c>
      <c r="C191" s="8" t="s">
        <v>10</v>
      </c>
      <c r="D191" s="9">
        <v>46.496000000000002</v>
      </c>
      <c r="E191" s="9">
        <v>46.496000000000002</v>
      </c>
      <c r="F191" s="10">
        <f t="shared" si="2"/>
        <v>1</v>
      </c>
      <c r="G191" s="5"/>
    </row>
    <row r="192" spans="1:7" ht="63.75" outlineLevel="3" x14ac:dyDescent="0.25">
      <c r="A192" s="11" t="s">
        <v>13</v>
      </c>
      <c r="B192" s="12" t="s">
        <v>216</v>
      </c>
      <c r="C192" s="12" t="s">
        <v>1</v>
      </c>
      <c r="D192" s="13">
        <v>20.907070000000001</v>
      </c>
      <c r="E192" s="13">
        <v>20.906970000000001</v>
      </c>
      <c r="F192" s="14">
        <f t="shared" si="2"/>
        <v>0.99999521692901017</v>
      </c>
      <c r="G192" s="5"/>
    </row>
    <row r="193" spans="1:7" ht="25.5" outlineLevel="4" x14ac:dyDescent="0.25">
      <c r="A193" s="7" t="s">
        <v>17</v>
      </c>
      <c r="B193" s="8" t="s">
        <v>216</v>
      </c>
      <c r="C193" s="8" t="s">
        <v>18</v>
      </c>
      <c r="D193" s="9">
        <v>20.907070000000001</v>
      </c>
      <c r="E193" s="9">
        <v>20.906970000000001</v>
      </c>
      <c r="F193" s="10">
        <f t="shared" si="2"/>
        <v>0.99999521692901017</v>
      </c>
      <c r="G193" s="5"/>
    </row>
    <row r="194" spans="1:7" ht="51" outlineLevel="3" x14ac:dyDescent="0.25">
      <c r="A194" s="11" t="s">
        <v>217</v>
      </c>
      <c r="B194" s="12" t="s">
        <v>218</v>
      </c>
      <c r="C194" s="12" t="s">
        <v>1</v>
      </c>
      <c r="D194" s="13">
        <v>7284.3730599999999</v>
      </c>
      <c r="E194" s="13">
        <v>7282.5657099999999</v>
      </c>
      <c r="F194" s="14">
        <f t="shared" si="2"/>
        <v>0.99975188667780834</v>
      </c>
      <c r="G194" s="5"/>
    </row>
    <row r="195" spans="1:7" ht="63.75" outlineLevel="4" x14ac:dyDescent="0.25">
      <c r="A195" s="7" t="s">
        <v>9</v>
      </c>
      <c r="B195" s="8" t="s">
        <v>218</v>
      </c>
      <c r="C195" s="8" t="s">
        <v>10</v>
      </c>
      <c r="D195" s="9">
        <v>7284.3730599999999</v>
      </c>
      <c r="E195" s="9">
        <v>7282.5657099999999</v>
      </c>
      <c r="F195" s="10">
        <f t="shared" si="2"/>
        <v>0.99975188667780834</v>
      </c>
      <c r="G195" s="5"/>
    </row>
    <row r="196" spans="1:7" ht="25.5" outlineLevel="2" x14ac:dyDescent="0.25">
      <c r="A196" s="11" t="s">
        <v>219</v>
      </c>
      <c r="B196" s="12" t="s">
        <v>220</v>
      </c>
      <c r="C196" s="12" t="s">
        <v>1</v>
      </c>
      <c r="D196" s="13">
        <v>681.49900000000002</v>
      </c>
      <c r="E196" s="13">
        <v>681.49900000000002</v>
      </c>
      <c r="F196" s="14">
        <f t="shared" si="2"/>
        <v>1</v>
      </c>
      <c r="G196" s="5"/>
    </row>
    <row r="197" spans="1:7" ht="51" outlineLevel="3" x14ac:dyDescent="0.25">
      <c r="A197" s="11" t="s">
        <v>221</v>
      </c>
      <c r="B197" s="12" t="s">
        <v>222</v>
      </c>
      <c r="C197" s="12" t="s">
        <v>1</v>
      </c>
      <c r="D197" s="13">
        <v>681.49900000000002</v>
      </c>
      <c r="E197" s="13">
        <v>681.49900000000002</v>
      </c>
      <c r="F197" s="14">
        <f t="shared" si="2"/>
        <v>1</v>
      </c>
      <c r="G197" s="5"/>
    </row>
    <row r="198" spans="1:7" ht="25.5" outlineLevel="4" x14ac:dyDescent="0.25">
      <c r="A198" s="7" t="s">
        <v>17</v>
      </c>
      <c r="B198" s="8" t="s">
        <v>222</v>
      </c>
      <c r="C198" s="8" t="s">
        <v>18</v>
      </c>
      <c r="D198" s="9">
        <v>681.49900000000002</v>
      </c>
      <c r="E198" s="9">
        <v>681.49900000000002</v>
      </c>
      <c r="F198" s="10">
        <f t="shared" si="2"/>
        <v>1</v>
      </c>
      <c r="G198" s="5"/>
    </row>
    <row r="199" spans="1:7" ht="51" outlineLevel="2" x14ac:dyDescent="0.25">
      <c r="A199" s="11" t="s">
        <v>223</v>
      </c>
      <c r="B199" s="12" t="s">
        <v>224</v>
      </c>
      <c r="C199" s="12" t="s">
        <v>1</v>
      </c>
      <c r="D199" s="13">
        <v>66.566770000000005</v>
      </c>
      <c r="E199" s="13">
        <v>66.566770000000005</v>
      </c>
      <c r="F199" s="14">
        <f t="shared" ref="F199:F262" si="3">E199/D199</f>
        <v>1</v>
      </c>
      <c r="G199" s="5"/>
    </row>
    <row r="200" spans="1:7" ht="25.5" outlineLevel="3" x14ac:dyDescent="0.25">
      <c r="A200" s="11" t="s">
        <v>225</v>
      </c>
      <c r="B200" s="12" t="s">
        <v>226</v>
      </c>
      <c r="C200" s="12" t="s">
        <v>1</v>
      </c>
      <c r="D200" s="13">
        <v>66.566770000000005</v>
      </c>
      <c r="E200" s="13">
        <v>66.566770000000005</v>
      </c>
      <c r="F200" s="14">
        <f t="shared" si="3"/>
        <v>1</v>
      </c>
      <c r="G200" s="5"/>
    </row>
    <row r="201" spans="1:7" ht="25.5" outlineLevel="4" x14ac:dyDescent="0.25">
      <c r="A201" s="7" t="s">
        <v>17</v>
      </c>
      <c r="B201" s="8" t="s">
        <v>226</v>
      </c>
      <c r="C201" s="8" t="s">
        <v>18</v>
      </c>
      <c r="D201" s="9">
        <v>66.566770000000005</v>
      </c>
      <c r="E201" s="9">
        <v>66.566770000000005</v>
      </c>
      <c r="F201" s="10">
        <f t="shared" si="3"/>
        <v>1</v>
      </c>
      <c r="G201" s="5"/>
    </row>
    <row r="202" spans="1:7" ht="51" outlineLevel="1" x14ac:dyDescent="0.25">
      <c r="A202" s="11" t="s">
        <v>227</v>
      </c>
      <c r="B202" s="12" t="s">
        <v>228</v>
      </c>
      <c r="C202" s="12" t="s">
        <v>1</v>
      </c>
      <c r="D202" s="13">
        <v>36476.661220000002</v>
      </c>
      <c r="E202" s="13">
        <v>36222.148370000003</v>
      </c>
      <c r="F202" s="14">
        <f t="shared" si="3"/>
        <v>0.99302258371551699</v>
      </c>
      <c r="G202" s="5"/>
    </row>
    <row r="203" spans="1:7" ht="51" outlineLevel="2" x14ac:dyDescent="0.25">
      <c r="A203" s="11" t="s">
        <v>229</v>
      </c>
      <c r="B203" s="12" t="s">
        <v>230</v>
      </c>
      <c r="C203" s="12" t="s">
        <v>1</v>
      </c>
      <c r="D203" s="13">
        <v>34010.071170000003</v>
      </c>
      <c r="E203" s="13">
        <v>33823.72752</v>
      </c>
      <c r="F203" s="14">
        <f t="shared" si="3"/>
        <v>0.99452092737270203</v>
      </c>
      <c r="G203" s="5"/>
    </row>
    <row r="204" spans="1:7" outlineLevel="3" x14ac:dyDescent="0.25">
      <c r="A204" s="11" t="s">
        <v>11</v>
      </c>
      <c r="B204" s="12" t="s">
        <v>231</v>
      </c>
      <c r="C204" s="12" t="s">
        <v>1</v>
      </c>
      <c r="D204" s="13">
        <v>238.02</v>
      </c>
      <c r="E204" s="13">
        <v>238.02</v>
      </c>
      <c r="F204" s="14">
        <f t="shared" si="3"/>
        <v>1</v>
      </c>
      <c r="G204" s="5"/>
    </row>
    <row r="205" spans="1:7" ht="63.75" outlineLevel="4" x14ac:dyDescent="0.25">
      <c r="A205" s="7" t="s">
        <v>9</v>
      </c>
      <c r="B205" s="8" t="s">
        <v>231</v>
      </c>
      <c r="C205" s="8" t="s">
        <v>10</v>
      </c>
      <c r="D205" s="9">
        <v>238.02</v>
      </c>
      <c r="E205" s="9">
        <v>238.02</v>
      </c>
      <c r="F205" s="10">
        <f t="shared" si="3"/>
        <v>1</v>
      </c>
      <c r="G205" s="5"/>
    </row>
    <row r="206" spans="1:7" ht="63.75" outlineLevel="3" x14ac:dyDescent="0.25">
      <c r="A206" s="11" t="s">
        <v>13</v>
      </c>
      <c r="B206" s="12" t="s">
        <v>232</v>
      </c>
      <c r="C206" s="12" t="s">
        <v>1</v>
      </c>
      <c r="D206" s="13">
        <v>14.8</v>
      </c>
      <c r="E206" s="13">
        <v>13.866899999999999</v>
      </c>
      <c r="F206" s="14">
        <f t="shared" si="3"/>
        <v>0.93695270270270259</v>
      </c>
      <c r="G206" s="5"/>
    </row>
    <row r="207" spans="1:7" ht="25.5" outlineLevel="4" x14ac:dyDescent="0.25">
      <c r="A207" s="7" t="s">
        <v>17</v>
      </c>
      <c r="B207" s="8" t="s">
        <v>232</v>
      </c>
      <c r="C207" s="8" t="s">
        <v>18</v>
      </c>
      <c r="D207" s="9">
        <v>14.8</v>
      </c>
      <c r="E207" s="9">
        <v>13.866899999999999</v>
      </c>
      <c r="F207" s="10">
        <f t="shared" si="3"/>
        <v>0.93695270270270259</v>
      </c>
      <c r="G207" s="5"/>
    </row>
    <row r="208" spans="1:7" ht="51" outlineLevel="3" x14ac:dyDescent="0.25">
      <c r="A208" s="11" t="s">
        <v>233</v>
      </c>
      <c r="B208" s="12" t="s">
        <v>234</v>
      </c>
      <c r="C208" s="12" t="s">
        <v>1</v>
      </c>
      <c r="D208" s="13">
        <v>33157.251170000003</v>
      </c>
      <c r="E208" s="13">
        <v>32971.840620000003</v>
      </c>
      <c r="F208" s="14">
        <f t="shared" si="3"/>
        <v>0.99440814472076156</v>
      </c>
      <c r="G208" s="5"/>
    </row>
    <row r="209" spans="1:7" ht="63.75" outlineLevel="4" x14ac:dyDescent="0.25">
      <c r="A209" s="7" t="s">
        <v>9</v>
      </c>
      <c r="B209" s="8" t="s">
        <v>234</v>
      </c>
      <c r="C209" s="8" t="s">
        <v>10</v>
      </c>
      <c r="D209" s="9">
        <v>33157.251170000003</v>
      </c>
      <c r="E209" s="9">
        <v>32971.840620000003</v>
      </c>
      <c r="F209" s="10">
        <f t="shared" si="3"/>
        <v>0.99440814472076156</v>
      </c>
      <c r="G209" s="5"/>
    </row>
    <row r="210" spans="1:7" ht="38.25" outlineLevel="3" x14ac:dyDescent="0.25">
      <c r="A210" s="11" t="s">
        <v>40</v>
      </c>
      <c r="B210" s="12" t="s">
        <v>235</v>
      </c>
      <c r="C210" s="12" t="s">
        <v>1</v>
      </c>
      <c r="D210" s="13">
        <v>600</v>
      </c>
      <c r="E210" s="13">
        <v>600</v>
      </c>
      <c r="F210" s="14">
        <f t="shared" si="3"/>
        <v>1</v>
      </c>
      <c r="G210" s="5"/>
    </row>
    <row r="211" spans="1:7" ht="25.5" outlineLevel="4" x14ac:dyDescent="0.25">
      <c r="A211" s="7" t="s">
        <v>17</v>
      </c>
      <c r="B211" s="8" t="s">
        <v>235</v>
      </c>
      <c r="C211" s="8" t="s">
        <v>18</v>
      </c>
      <c r="D211" s="9">
        <v>600</v>
      </c>
      <c r="E211" s="9">
        <v>600</v>
      </c>
      <c r="F211" s="10">
        <f t="shared" si="3"/>
        <v>1</v>
      </c>
      <c r="G211" s="5"/>
    </row>
    <row r="212" spans="1:7" ht="38.25" outlineLevel="2" x14ac:dyDescent="0.25">
      <c r="A212" s="11" t="s">
        <v>236</v>
      </c>
      <c r="B212" s="12" t="s">
        <v>237</v>
      </c>
      <c r="C212" s="12" t="s">
        <v>1</v>
      </c>
      <c r="D212" s="13">
        <v>321.36059999999998</v>
      </c>
      <c r="E212" s="13">
        <v>321.36059999999998</v>
      </c>
      <c r="F212" s="14">
        <f t="shared" si="3"/>
        <v>1</v>
      </c>
      <c r="G212" s="5"/>
    </row>
    <row r="213" spans="1:7" ht="63.75" outlineLevel="3" x14ac:dyDescent="0.25">
      <c r="A213" s="11" t="s">
        <v>238</v>
      </c>
      <c r="B213" s="12" t="s">
        <v>239</v>
      </c>
      <c r="C213" s="12" t="s">
        <v>1</v>
      </c>
      <c r="D213" s="13">
        <v>321.36059999999998</v>
      </c>
      <c r="E213" s="13">
        <v>321.36059999999998</v>
      </c>
      <c r="F213" s="14">
        <f t="shared" si="3"/>
        <v>1</v>
      </c>
      <c r="G213" s="5"/>
    </row>
    <row r="214" spans="1:7" ht="25.5" outlineLevel="4" x14ac:dyDescent="0.25">
      <c r="A214" s="7" t="s">
        <v>17</v>
      </c>
      <c r="B214" s="8" t="s">
        <v>239</v>
      </c>
      <c r="C214" s="8" t="s">
        <v>18</v>
      </c>
      <c r="D214" s="9">
        <v>321.36059999999998</v>
      </c>
      <c r="E214" s="9">
        <v>321.36059999999998</v>
      </c>
      <c r="F214" s="10">
        <f t="shared" si="3"/>
        <v>1</v>
      </c>
      <c r="G214" s="5"/>
    </row>
    <row r="215" spans="1:7" ht="51" outlineLevel="2" x14ac:dyDescent="0.25">
      <c r="A215" s="11" t="s">
        <v>240</v>
      </c>
      <c r="B215" s="12" t="s">
        <v>241</v>
      </c>
      <c r="C215" s="12" t="s">
        <v>1</v>
      </c>
      <c r="D215" s="13">
        <v>2038.90851</v>
      </c>
      <c r="E215" s="13">
        <v>1970.7393099999999</v>
      </c>
      <c r="F215" s="14">
        <f t="shared" si="3"/>
        <v>0.96656583673781415</v>
      </c>
      <c r="G215" s="5"/>
    </row>
    <row r="216" spans="1:7" ht="63.75" outlineLevel="3" x14ac:dyDescent="0.25">
      <c r="A216" s="11" t="s">
        <v>242</v>
      </c>
      <c r="B216" s="12" t="s">
        <v>243</v>
      </c>
      <c r="C216" s="12" t="s">
        <v>1</v>
      </c>
      <c r="D216" s="13">
        <v>755.49199999999996</v>
      </c>
      <c r="E216" s="13">
        <v>692.14466000000004</v>
      </c>
      <c r="F216" s="14">
        <f t="shared" si="3"/>
        <v>0.9161508791621884</v>
      </c>
      <c r="G216" s="5"/>
    </row>
    <row r="217" spans="1:7" ht="25.5" outlineLevel="4" x14ac:dyDescent="0.25">
      <c r="A217" s="7" t="s">
        <v>17</v>
      </c>
      <c r="B217" s="8" t="s">
        <v>243</v>
      </c>
      <c r="C217" s="8" t="s">
        <v>18</v>
      </c>
      <c r="D217" s="9">
        <v>755.49199999999996</v>
      </c>
      <c r="E217" s="9">
        <v>692.14466000000004</v>
      </c>
      <c r="F217" s="10">
        <f t="shared" si="3"/>
        <v>0.9161508791621884</v>
      </c>
      <c r="G217" s="5"/>
    </row>
    <row r="218" spans="1:7" ht="38.25" outlineLevel="3" x14ac:dyDescent="0.25">
      <c r="A218" s="11" t="s">
        <v>244</v>
      </c>
      <c r="B218" s="12" t="s">
        <v>245</v>
      </c>
      <c r="C218" s="12" t="s">
        <v>1</v>
      </c>
      <c r="D218" s="13">
        <v>198.92952</v>
      </c>
      <c r="E218" s="13">
        <v>198.92952</v>
      </c>
      <c r="F218" s="14">
        <f t="shared" si="3"/>
        <v>1</v>
      </c>
      <c r="G218" s="5"/>
    </row>
    <row r="219" spans="1:7" ht="25.5" outlineLevel="4" x14ac:dyDescent="0.25">
      <c r="A219" s="7" t="s">
        <v>17</v>
      </c>
      <c r="B219" s="8" t="s">
        <v>245</v>
      </c>
      <c r="C219" s="8" t="s">
        <v>18</v>
      </c>
      <c r="D219" s="9">
        <v>198.92952</v>
      </c>
      <c r="E219" s="9">
        <v>198.92952</v>
      </c>
      <c r="F219" s="10">
        <f t="shared" si="3"/>
        <v>1</v>
      </c>
      <c r="G219" s="5"/>
    </row>
    <row r="220" spans="1:7" ht="38.25" outlineLevel="3" x14ac:dyDescent="0.25">
      <c r="A220" s="11" t="s">
        <v>246</v>
      </c>
      <c r="B220" s="12" t="s">
        <v>247</v>
      </c>
      <c r="C220" s="12" t="s">
        <v>1</v>
      </c>
      <c r="D220" s="13">
        <v>69.36206</v>
      </c>
      <c r="E220" s="13">
        <v>69.36206</v>
      </c>
      <c r="F220" s="14">
        <f t="shared" si="3"/>
        <v>1</v>
      </c>
      <c r="G220" s="5"/>
    </row>
    <row r="221" spans="1:7" ht="25.5" outlineLevel="4" x14ac:dyDescent="0.25">
      <c r="A221" s="7" t="s">
        <v>17</v>
      </c>
      <c r="B221" s="8" t="s">
        <v>247</v>
      </c>
      <c r="C221" s="8" t="s">
        <v>18</v>
      </c>
      <c r="D221" s="9">
        <v>69.36206</v>
      </c>
      <c r="E221" s="9">
        <v>69.36206</v>
      </c>
      <c r="F221" s="10">
        <f t="shared" si="3"/>
        <v>1</v>
      </c>
      <c r="G221" s="5"/>
    </row>
    <row r="222" spans="1:7" ht="38.25" outlineLevel="3" x14ac:dyDescent="0.25">
      <c r="A222" s="11" t="s">
        <v>248</v>
      </c>
      <c r="B222" s="12" t="s">
        <v>249</v>
      </c>
      <c r="C222" s="12" t="s">
        <v>1</v>
      </c>
      <c r="D222" s="13">
        <v>308.01341000000002</v>
      </c>
      <c r="E222" s="13">
        <v>308.01341000000002</v>
      </c>
      <c r="F222" s="14">
        <f t="shared" si="3"/>
        <v>1</v>
      </c>
      <c r="G222" s="5"/>
    </row>
    <row r="223" spans="1:7" ht="25.5" outlineLevel="4" x14ac:dyDescent="0.25">
      <c r="A223" s="7" t="s">
        <v>17</v>
      </c>
      <c r="B223" s="8" t="s">
        <v>249</v>
      </c>
      <c r="C223" s="8" t="s">
        <v>18</v>
      </c>
      <c r="D223" s="9">
        <v>308.01341000000002</v>
      </c>
      <c r="E223" s="9">
        <v>308.01341000000002</v>
      </c>
      <c r="F223" s="10">
        <f t="shared" si="3"/>
        <v>1</v>
      </c>
      <c r="G223" s="5"/>
    </row>
    <row r="224" spans="1:7" ht="51" outlineLevel="3" x14ac:dyDescent="0.25">
      <c r="A224" s="11" t="s">
        <v>250</v>
      </c>
      <c r="B224" s="12" t="s">
        <v>251</v>
      </c>
      <c r="C224" s="12" t="s">
        <v>1</v>
      </c>
      <c r="D224" s="13">
        <v>469.26051000000001</v>
      </c>
      <c r="E224" s="13">
        <v>469.26051000000001</v>
      </c>
      <c r="F224" s="14">
        <f t="shared" si="3"/>
        <v>1</v>
      </c>
      <c r="G224" s="5"/>
    </row>
    <row r="225" spans="1:7" ht="25.5" outlineLevel="4" x14ac:dyDescent="0.25">
      <c r="A225" s="7" t="s">
        <v>17</v>
      </c>
      <c r="B225" s="8" t="s">
        <v>251</v>
      </c>
      <c r="C225" s="8" t="s">
        <v>18</v>
      </c>
      <c r="D225" s="9">
        <v>469.26051000000001</v>
      </c>
      <c r="E225" s="9">
        <v>469.26051000000001</v>
      </c>
      <c r="F225" s="10">
        <f t="shared" si="3"/>
        <v>1</v>
      </c>
      <c r="G225" s="5"/>
    </row>
    <row r="226" spans="1:7" ht="63.75" outlineLevel="3" x14ac:dyDescent="0.25">
      <c r="A226" s="11" t="s">
        <v>252</v>
      </c>
      <c r="B226" s="12" t="s">
        <v>253</v>
      </c>
      <c r="C226" s="12" t="s">
        <v>1</v>
      </c>
      <c r="D226" s="13">
        <v>136.148</v>
      </c>
      <c r="E226" s="13">
        <v>131.32614000000001</v>
      </c>
      <c r="F226" s="14">
        <f t="shared" si="3"/>
        <v>0.96458368833916042</v>
      </c>
      <c r="G226" s="5"/>
    </row>
    <row r="227" spans="1:7" ht="25.5" outlineLevel="4" x14ac:dyDescent="0.25">
      <c r="A227" s="7" t="s">
        <v>17</v>
      </c>
      <c r="B227" s="8" t="s">
        <v>253</v>
      </c>
      <c r="C227" s="8" t="s">
        <v>18</v>
      </c>
      <c r="D227" s="9">
        <v>136.148</v>
      </c>
      <c r="E227" s="9">
        <v>131.32614000000001</v>
      </c>
      <c r="F227" s="10">
        <f t="shared" si="3"/>
        <v>0.96458368833916042</v>
      </c>
      <c r="G227" s="5"/>
    </row>
    <row r="228" spans="1:7" ht="51" outlineLevel="3" x14ac:dyDescent="0.25">
      <c r="A228" s="11" t="s">
        <v>254</v>
      </c>
      <c r="B228" s="12" t="s">
        <v>255</v>
      </c>
      <c r="C228" s="12" t="s">
        <v>1</v>
      </c>
      <c r="D228" s="13">
        <v>35.10548</v>
      </c>
      <c r="E228" s="13">
        <v>35.10548</v>
      </c>
      <c r="F228" s="14">
        <f t="shared" si="3"/>
        <v>1</v>
      </c>
      <c r="G228" s="5"/>
    </row>
    <row r="229" spans="1:7" ht="25.5" outlineLevel="4" x14ac:dyDescent="0.25">
      <c r="A229" s="7" t="s">
        <v>17</v>
      </c>
      <c r="B229" s="8" t="s">
        <v>255</v>
      </c>
      <c r="C229" s="8" t="s">
        <v>18</v>
      </c>
      <c r="D229" s="9">
        <v>35.10548</v>
      </c>
      <c r="E229" s="9">
        <v>35.10548</v>
      </c>
      <c r="F229" s="10">
        <f t="shared" si="3"/>
        <v>1</v>
      </c>
      <c r="G229" s="5"/>
    </row>
    <row r="230" spans="1:7" ht="51" outlineLevel="3" x14ac:dyDescent="0.25">
      <c r="A230" s="11" t="s">
        <v>256</v>
      </c>
      <c r="B230" s="12" t="s">
        <v>257</v>
      </c>
      <c r="C230" s="12" t="s">
        <v>1</v>
      </c>
      <c r="D230" s="13">
        <v>12.24094</v>
      </c>
      <c r="E230" s="13">
        <v>12.24094</v>
      </c>
      <c r="F230" s="14">
        <f t="shared" si="3"/>
        <v>1</v>
      </c>
      <c r="G230" s="5"/>
    </row>
    <row r="231" spans="1:7" ht="25.5" outlineLevel="4" x14ac:dyDescent="0.25">
      <c r="A231" s="7" t="s">
        <v>17</v>
      </c>
      <c r="B231" s="8" t="s">
        <v>257</v>
      </c>
      <c r="C231" s="8" t="s">
        <v>18</v>
      </c>
      <c r="D231" s="9">
        <v>12.24094</v>
      </c>
      <c r="E231" s="9">
        <v>12.24094</v>
      </c>
      <c r="F231" s="10">
        <f t="shared" si="3"/>
        <v>1</v>
      </c>
      <c r="G231" s="5"/>
    </row>
    <row r="232" spans="1:7" ht="51" outlineLevel="3" x14ac:dyDescent="0.25">
      <c r="A232" s="11" t="s">
        <v>258</v>
      </c>
      <c r="B232" s="12" t="s">
        <v>259</v>
      </c>
      <c r="C232" s="12" t="s">
        <v>1</v>
      </c>
      <c r="D232" s="13">
        <v>54.356589999999997</v>
      </c>
      <c r="E232" s="13">
        <v>54.356589999999997</v>
      </c>
      <c r="F232" s="14">
        <f t="shared" si="3"/>
        <v>1</v>
      </c>
      <c r="G232" s="5"/>
    </row>
    <row r="233" spans="1:7" ht="25.5" outlineLevel="4" x14ac:dyDescent="0.25">
      <c r="A233" s="7" t="s">
        <v>17</v>
      </c>
      <c r="B233" s="8" t="s">
        <v>259</v>
      </c>
      <c r="C233" s="8" t="s">
        <v>18</v>
      </c>
      <c r="D233" s="9">
        <v>54.356589999999997</v>
      </c>
      <c r="E233" s="9">
        <v>54.356589999999997</v>
      </c>
      <c r="F233" s="10">
        <f t="shared" si="3"/>
        <v>1</v>
      </c>
      <c r="G233" s="5"/>
    </row>
    <row r="234" spans="1:7" ht="25.5" outlineLevel="2" x14ac:dyDescent="0.25">
      <c r="A234" s="11" t="s">
        <v>260</v>
      </c>
      <c r="B234" s="12" t="s">
        <v>261</v>
      </c>
      <c r="C234" s="12" t="s">
        <v>1</v>
      </c>
      <c r="D234" s="13">
        <v>106.32093999999999</v>
      </c>
      <c r="E234" s="13">
        <v>106.32093999999999</v>
      </c>
      <c r="F234" s="14">
        <f t="shared" si="3"/>
        <v>1</v>
      </c>
      <c r="G234" s="5"/>
    </row>
    <row r="235" spans="1:7" ht="25.5" outlineLevel="3" x14ac:dyDescent="0.25">
      <c r="A235" s="11" t="s">
        <v>225</v>
      </c>
      <c r="B235" s="12" t="s">
        <v>262</v>
      </c>
      <c r="C235" s="12" t="s">
        <v>1</v>
      </c>
      <c r="D235" s="13">
        <v>106.32093999999999</v>
      </c>
      <c r="E235" s="13">
        <v>106.32093999999999</v>
      </c>
      <c r="F235" s="14">
        <f t="shared" si="3"/>
        <v>1</v>
      </c>
      <c r="G235" s="5"/>
    </row>
    <row r="236" spans="1:7" ht="25.5" outlineLevel="4" x14ac:dyDescent="0.25">
      <c r="A236" s="7" t="s">
        <v>17</v>
      </c>
      <c r="B236" s="8" t="s">
        <v>262</v>
      </c>
      <c r="C236" s="8" t="s">
        <v>18</v>
      </c>
      <c r="D236" s="9">
        <v>106.32093999999999</v>
      </c>
      <c r="E236" s="9">
        <v>106.32093999999999</v>
      </c>
      <c r="F236" s="10">
        <f t="shared" si="3"/>
        <v>1</v>
      </c>
      <c r="G236" s="5"/>
    </row>
    <row r="237" spans="1:7" ht="25.5" outlineLevel="1" x14ac:dyDescent="0.25">
      <c r="A237" s="11" t="s">
        <v>263</v>
      </c>
      <c r="B237" s="12" t="s">
        <v>264</v>
      </c>
      <c r="C237" s="12" t="s">
        <v>1</v>
      </c>
      <c r="D237" s="13">
        <v>4286.3382899999997</v>
      </c>
      <c r="E237" s="13">
        <v>4277.14282</v>
      </c>
      <c r="F237" s="14">
        <f t="shared" si="3"/>
        <v>0.99785470269076693</v>
      </c>
      <c r="G237" s="5"/>
    </row>
    <row r="238" spans="1:7" ht="51" outlineLevel="2" x14ac:dyDescent="0.25">
      <c r="A238" s="11" t="s">
        <v>265</v>
      </c>
      <c r="B238" s="12" t="s">
        <v>266</v>
      </c>
      <c r="C238" s="12" t="s">
        <v>1</v>
      </c>
      <c r="D238" s="13">
        <v>4286.3382899999997</v>
      </c>
      <c r="E238" s="13">
        <v>4277.14282</v>
      </c>
      <c r="F238" s="14">
        <f t="shared" si="3"/>
        <v>0.99785470269076693</v>
      </c>
      <c r="G238" s="5"/>
    </row>
    <row r="239" spans="1:7" outlineLevel="3" x14ac:dyDescent="0.25">
      <c r="A239" s="11" t="s">
        <v>11</v>
      </c>
      <c r="B239" s="12" t="s">
        <v>267</v>
      </c>
      <c r="C239" s="12" t="s">
        <v>1</v>
      </c>
      <c r="D239" s="13">
        <v>8.7609999999999992</v>
      </c>
      <c r="E239" s="13">
        <v>8.7609999999999992</v>
      </c>
      <c r="F239" s="14">
        <f t="shared" si="3"/>
        <v>1</v>
      </c>
      <c r="G239" s="5"/>
    </row>
    <row r="240" spans="1:7" ht="63.75" outlineLevel="4" x14ac:dyDescent="0.25">
      <c r="A240" s="7" t="s">
        <v>9</v>
      </c>
      <c r="B240" s="8" t="s">
        <v>267</v>
      </c>
      <c r="C240" s="8" t="s">
        <v>10</v>
      </c>
      <c r="D240" s="9">
        <v>8.7609999999999992</v>
      </c>
      <c r="E240" s="9">
        <v>8.7609999999999992</v>
      </c>
      <c r="F240" s="10">
        <f t="shared" si="3"/>
        <v>1</v>
      </c>
      <c r="G240" s="5"/>
    </row>
    <row r="241" spans="1:7" ht="38.25" outlineLevel="3" x14ac:dyDescent="0.25">
      <c r="A241" s="11" t="s">
        <v>268</v>
      </c>
      <c r="B241" s="12" t="s">
        <v>269</v>
      </c>
      <c r="C241" s="12" t="s">
        <v>1</v>
      </c>
      <c r="D241" s="13">
        <v>4277.5772900000002</v>
      </c>
      <c r="E241" s="13">
        <v>4268.3818199999996</v>
      </c>
      <c r="F241" s="14">
        <f t="shared" si="3"/>
        <v>0.99785030886022852</v>
      </c>
      <c r="G241" s="5"/>
    </row>
    <row r="242" spans="1:7" ht="63.75" outlineLevel="4" x14ac:dyDescent="0.25">
      <c r="A242" s="7" t="s">
        <v>9</v>
      </c>
      <c r="B242" s="8" t="s">
        <v>269</v>
      </c>
      <c r="C242" s="8" t="s">
        <v>10</v>
      </c>
      <c r="D242" s="9">
        <v>4277.5772900000002</v>
      </c>
      <c r="E242" s="9">
        <v>4268.3818199999996</v>
      </c>
      <c r="F242" s="10">
        <f t="shared" si="3"/>
        <v>0.99785030886022852</v>
      </c>
      <c r="G242" s="5"/>
    </row>
    <row r="243" spans="1:7" ht="51" outlineLevel="1" x14ac:dyDescent="0.25">
      <c r="A243" s="11" t="s">
        <v>270</v>
      </c>
      <c r="B243" s="12" t="s">
        <v>271</v>
      </c>
      <c r="C243" s="12" t="s">
        <v>1</v>
      </c>
      <c r="D243" s="13">
        <v>3502.0520200000001</v>
      </c>
      <c r="E243" s="13">
        <v>3442.6267400000002</v>
      </c>
      <c r="F243" s="14">
        <f t="shared" si="3"/>
        <v>0.98303129717644799</v>
      </c>
      <c r="G243" s="5"/>
    </row>
    <row r="244" spans="1:7" ht="63.75" outlineLevel="2" x14ac:dyDescent="0.25">
      <c r="A244" s="11" t="s">
        <v>272</v>
      </c>
      <c r="B244" s="12" t="s">
        <v>273</v>
      </c>
      <c r="C244" s="12" t="s">
        <v>1</v>
      </c>
      <c r="D244" s="13">
        <v>3502.0520200000001</v>
      </c>
      <c r="E244" s="13">
        <v>3442.6267400000002</v>
      </c>
      <c r="F244" s="14">
        <f t="shared" si="3"/>
        <v>0.98303129717644799</v>
      </c>
      <c r="G244" s="5"/>
    </row>
    <row r="245" spans="1:7" outlineLevel="3" x14ac:dyDescent="0.25">
      <c r="A245" s="11" t="s">
        <v>179</v>
      </c>
      <c r="B245" s="12" t="s">
        <v>274</v>
      </c>
      <c r="C245" s="12" t="s">
        <v>1</v>
      </c>
      <c r="D245" s="13">
        <v>3502.0520200000001</v>
      </c>
      <c r="E245" s="13">
        <v>3442.6267400000002</v>
      </c>
      <c r="F245" s="14">
        <f t="shared" si="3"/>
        <v>0.98303129717644799</v>
      </c>
      <c r="G245" s="5"/>
    </row>
    <row r="246" spans="1:7" ht="25.5" outlineLevel="4" x14ac:dyDescent="0.25">
      <c r="A246" s="7" t="s">
        <v>181</v>
      </c>
      <c r="B246" s="8" t="s">
        <v>274</v>
      </c>
      <c r="C246" s="8" t="s">
        <v>182</v>
      </c>
      <c r="D246" s="9">
        <v>2231.8526999999999</v>
      </c>
      <c r="E246" s="9">
        <v>2231.8526999999999</v>
      </c>
      <c r="F246" s="10">
        <f t="shared" si="3"/>
        <v>1</v>
      </c>
      <c r="G246" s="5"/>
    </row>
    <row r="247" spans="1:7" ht="51" outlineLevel="4" x14ac:dyDescent="0.25">
      <c r="A247" s="7" t="s">
        <v>183</v>
      </c>
      <c r="B247" s="8" t="s">
        <v>274</v>
      </c>
      <c r="C247" s="8" t="s">
        <v>184</v>
      </c>
      <c r="D247" s="9">
        <v>666.81768999999997</v>
      </c>
      <c r="E247" s="9">
        <v>666.81768999999997</v>
      </c>
      <c r="F247" s="10">
        <f t="shared" si="3"/>
        <v>1</v>
      </c>
      <c r="G247" s="5"/>
    </row>
    <row r="248" spans="1:7" outlineLevel="4" x14ac:dyDescent="0.25">
      <c r="A248" s="7" t="s">
        <v>62</v>
      </c>
      <c r="B248" s="8" t="s">
        <v>274</v>
      </c>
      <c r="C248" s="8" t="s">
        <v>63</v>
      </c>
      <c r="D248" s="9">
        <v>65.870819999999995</v>
      </c>
      <c r="E248" s="9">
        <v>65.503789999999995</v>
      </c>
      <c r="F248" s="10">
        <f t="shared" si="3"/>
        <v>0.994428033535942</v>
      </c>
      <c r="G248" s="5"/>
    </row>
    <row r="249" spans="1:7" outlineLevel="4" x14ac:dyDescent="0.25">
      <c r="A249" s="7" t="s">
        <v>70</v>
      </c>
      <c r="B249" s="8" t="s">
        <v>274</v>
      </c>
      <c r="C249" s="8" t="s">
        <v>71</v>
      </c>
      <c r="D249" s="9">
        <v>515.23004000000003</v>
      </c>
      <c r="E249" s="9">
        <v>460.06855000000002</v>
      </c>
      <c r="F249" s="10">
        <f t="shared" si="3"/>
        <v>0.89293813303277114</v>
      </c>
      <c r="G249" s="5"/>
    </row>
    <row r="250" spans="1:7" ht="38.25" outlineLevel="4" x14ac:dyDescent="0.25">
      <c r="A250" s="7" t="s">
        <v>15</v>
      </c>
      <c r="B250" s="8" t="s">
        <v>274</v>
      </c>
      <c r="C250" s="8" t="s">
        <v>16</v>
      </c>
      <c r="D250" s="9">
        <v>22.26324</v>
      </c>
      <c r="E250" s="9">
        <v>18.366479999999999</v>
      </c>
      <c r="F250" s="10">
        <f t="shared" si="3"/>
        <v>0.8249688724552221</v>
      </c>
      <c r="G250" s="5"/>
    </row>
    <row r="251" spans="1:7" ht="25.5" outlineLevel="1" x14ac:dyDescent="0.25">
      <c r="A251" s="11" t="s">
        <v>147</v>
      </c>
      <c r="B251" s="12" t="s">
        <v>275</v>
      </c>
      <c r="C251" s="12" t="s">
        <v>1</v>
      </c>
      <c r="D251" s="13">
        <v>10967.40415</v>
      </c>
      <c r="E251" s="13">
        <v>10965.95573</v>
      </c>
      <c r="F251" s="14">
        <f t="shared" si="3"/>
        <v>0.99986793410909358</v>
      </c>
      <c r="G251" s="5"/>
    </row>
    <row r="252" spans="1:7" ht="51" outlineLevel="2" x14ac:dyDescent="0.25">
      <c r="A252" s="11" t="s">
        <v>276</v>
      </c>
      <c r="B252" s="12" t="s">
        <v>277</v>
      </c>
      <c r="C252" s="12" t="s">
        <v>1</v>
      </c>
      <c r="D252" s="13">
        <v>10967.40415</v>
      </c>
      <c r="E252" s="13">
        <v>10965.95573</v>
      </c>
      <c r="F252" s="14">
        <f t="shared" si="3"/>
        <v>0.99986793410909358</v>
      </c>
      <c r="G252" s="5"/>
    </row>
    <row r="253" spans="1:7" outlineLevel="3" x14ac:dyDescent="0.25">
      <c r="A253" s="11" t="s">
        <v>11</v>
      </c>
      <c r="B253" s="12" t="s">
        <v>278</v>
      </c>
      <c r="C253" s="12" t="s">
        <v>1</v>
      </c>
      <c r="D253" s="13">
        <v>49.502000000000002</v>
      </c>
      <c r="E253" s="13">
        <v>49.502000000000002</v>
      </c>
      <c r="F253" s="14">
        <f t="shared" si="3"/>
        <v>1</v>
      </c>
      <c r="G253" s="5"/>
    </row>
    <row r="254" spans="1:7" ht="63.75" outlineLevel="4" x14ac:dyDescent="0.25">
      <c r="A254" s="7" t="s">
        <v>9</v>
      </c>
      <c r="B254" s="8" t="s">
        <v>278</v>
      </c>
      <c r="C254" s="8" t="s">
        <v>10</v>
      </c>
      <c r="D254" s="9">
        <v>49.502000000000002</v>
      </c>
      <c r="E254" s="9">
        <v>49.502000000000002</v>
      </c>
      <c r="F254" s="10">
        <f t="shared" si="3"/>
        <v>1</v>
      </c>
      <c r="G254" s="5"/>
    </row>
    <row r="255" spans="1:7" ht="63.75" outlineLevel="3" x14ac:dyDescent="0.25">
      <c r="A255" s="11" t="s">
        <v>13</v>
      </c>
      <c r="B255" s="12" t="s">
        <v>279</v>
      </c>
      <c r="C255" s="12" t="s">
        <v>1</v>
      </c>
      <c r="D255" s="13">
        <v>3.3929299999999998</v>
      </c>
      <c r="E255" s="13">
        <v>2.3550599999999999</v>
      </c>
      <c r="F255" s="14">
        <f t="shared" si="3"/>
        <v>0.69410804231151246</v>
      </c>
      <c r="G255" s="5"/>
    </row>
    <row r="256" spans="1:7" ht="25.5" outlineLevel="4" x14ac:dyDescent="0.25">
      <c r="A256" s="7" t="s">
        <v>17</v>
      </c>
      <c r="B256" s="8" t="s">
        <v>279</v>
      </c>
      <c r="C256" s="8" t="s">
        <v>18</v>
      </c>
      <c r="D256" s="9">
        <v>3.3929299999999998</v>
      </c>
      <c r="E256" s="9">
        <v>2.3550599999999999</v>
      </c>
      <c r="F256" s="10">
        <f t="shared" si="3"/>
        <v>0.69410804231151246</v>
      </c>
      <c r="G256" s="5"/>
    </row>
    <row r="257" spans="1:7" ht="38.25" outlineLevel="3" x14ac:dyDescent="0.25">
      <c r="A257" s="11" t="s">
        <v>154</v>
      </c>
      <c r="B257" s="12" t="s">
        <v>280</v>
      </c>
      <c r="C257" s="12" t="s">
        <v>1</v>
      </c>
      <c r="D257" s="13">
        <v>10914.50922</v>
      </c>
      <c r="E257" s="13">
        <v>10914.098669999999</v>
      </c>
      <c r="F257" s="14">
        <f t="shared" si="3"/>
        <v>0.99996238493259526</v>
      </c>
      <c r="G257" s="5"/>
    </row>
    <row r="258" spans="1:7" ht="63.75" outlineLevel="4" x14ac:dyDescent="0.25">
      <c r="A258" s="7" t="s">
        <v>9</v>
      </c>
      <c r="B258" s="8" t="s">
        <v>280</v>
      </c>
      <c r="C258" s="8" t="s">
        <v>10</v>
      </c>
      <c r="D258" s="9">
        <v>10914.50922</v>
      </c>
      <c r="E258" s="9">
        <v>10914.098669999999</v>
      </c>
      <c r="F258" s="10">
        <f t="shared" si="3"/>
        <v>0.99996238493259526</v>
      </c>
      <c r="G258" s="5"/>
    </row>
    <row r="259" spans="1:7" ht="25.5" outlineLevel="1" x14ac:dyDescent="0.25">
      <c r="A259" s="11" t="s">
        <v>281</v>
      </c>
      <c r="B259" s="12" t="s">
        <v>282</v>
      </c>
      <c r="C259" s="12" t="s">
        <v>1</v>
      </c>
      <c r="D259" s="13">
        <v>8</v>
      </c>
      <c r="E259" s="13">
        <v>8</v>
      </c>
      <c r="F259" s="14">
        <f t="shared" si="3"/>
        <v>1</v>
      </c>
      <c r="G259" s="5"/>
    </row>
    <row r="260" spans="1:7" ht="25.5" outlineLevel="2" x14ac:dyDescent="0.25">
      <c r="A260" s="11" t="s">
        <v>283</v>
      </c>
      <c r="B260" s="12" t="s">
        <v>284</v>
      </c>
      <c r="C260" s="12" t="s">
        <v>1</v>
      </c>
      <c r="D260" s="13">
        <v>8</v>
      </c>
      <c r="E260" s="13">
        <v>8</v>
      </c>
      <c r="F260" s="14">
        <f t="shared" si="3"/>
        <v>1</v>
      </c>
      <c r="G260" s="5"/>
    </row>
    <row r="261" spans="1:7" ht="25.5" outlineLevel="3" x14ac:dyDescent="0.25">
      <c r="A261" s="11" t="s">
        <v>285</v>
      </c>
      <c r="B261" s="12" t="s">
        <v>286</v>
      </c>
      <c r="C261" s="12" t="s">
        <v>1</v>
      </c>
      <c r="D261" s="13">
        <v>8</v>
      </c>
      <c r="E261" s="13">
        <v>8</v>
      </c>
      <c r="F261" s="14">
        <f t="shared" si="3"/>
        <v>1</v>
      </c>
      <c r="G261" s="5"/>
    </row>
    <row r="262" spans="1:7" ht="25.5" outlineLevel="4" x14ac:dyDescent="0.25">
      <c r="A262" s="7" t="s">
        <v>17</v>
      </c>
      <c r="B262" s="8" t="s">
        <v>286</v>
      </c>
      <c r="C262" s="8" t="s">
        <v>18</v>
      </c>
      <c r="D262" s="9">
        <v>8</v>
      </c>
      <c r="E262" s="9">
        <v>8</v>
      </c>
      <c r="F262" s="10">
        <f t="shared" si="3"/>
        <v>1</v>
      </c>
      <c r="G262" s="5"/>
    </row>
    <row r="263" spans="1:7" ht="25.5" x14ac:dyDescent="0.25">
      <c r="A263" s="11" t="s">
        <v>287</v>
      </c>
      <c r="B263" s="12" t="s">
        <v>288</v>
      </c>
      <c r="C263" s="12" t="s">
        <v>1</v>
      </c>
      <c r="D263" s="13">
        <v>5944.2620200000001</v>
      </c>
      <c r="E263" s="13">
        <v>5925.7796500000004</v>
      </c>
      <c r="F263" s="14">
        <f t="shared" ref="F263:F326" si="4">E263/D263</f>
        <v>0.99689072084342611</v>
      </c>
      <c r="G263" s="5"/>
    </row>
    <row r="264" spans="1:7" ht="25.5" outlineLevel="1" x14ac:dyDescent="0.25">
      <c r="A264" s="11" t="s">
        <v>289</v>
      </c>
      <c r="B264" s="12" t="s">
        <v>290</v>
      </c>
      <c r="C264" s="12" t="s">
        <v>1</v>
      </c>
      <c r="D264" s="13">
        <v>4343.3177599999999</v>
      </c>
      <c r="E264" s="13">
        <v>4324.8353900000002</v>
      </c>
      <c r="F264" s="14">
        <f t="shared" si="4"/>
        <v>0.99574464245508032</v>
      </c>
      <c r="G264" s="5"/>
    </row>
    <row r="265" spans="1:7" ht="63.75" outlineLevel="2" x14ac:dyDescent="0.25">
      <c r="A265" s="11" t="s">
        <v>291</v>
      </c>
      <c r="B265" s="12" t="s">
        <v>292</v>
      </c>
      <c r="C265" s="12" t="s">
        <v>1</v>
      </c>
      <c r="D265" s="13">
        <v>717.76196000000004</v>
      </c>
      <c r="E265" s="13">
        <v>706.18586000000005</v>
      </c>
      <c r="F265" s="14">
        <f t="shared" si="4"/>
        <v>0.98387195108528736</v>
      </c>
      <c r="G265" s="5"/>
    </row>
    <row r="266" spans="1:7" ht="114.75" outlineLevel="3" x14ac:dyDescent="0.25">
      <c r="A266" s="11" t="s">
        <v>293</v>
      </c>
      <c r="B266" s="12" t="s">
        <v>294</v>
      </c>
      <c r="C266" s="12" t="s">
        <v>1</v>
      </c>
      <c r="D266" s="13">
        <v>218.08196000000001</v>
      </c>
      <c r="E266" s="13">
        <v>218.08196000000001</v>
      </c>
      <c r="F266" s="14">
        <f t="shared" si="4"/>
        <v>1</v>
      </c>
      <c r="G266" s="5"/>
    </row>
    <row r="267" spans="1:7" outlineLevel="4" x14ac:dyDescent="0.25">
      <c r="A267" s="7" t="s">
        <v>62</v>
      </c>
      <c r="B267" s="8" t="s">
        <v>294</v>
      </c>
      <c r="C267" s="8" t="s">
        <v>63</v>
      </c>
      <c r="D267" s="9">
        <v>218.08196000000001</v>
      </c>
      <c r="E267" s="9">
        <v>218.08196000000001</v>
      </c>
      <c r="F267" s="10">
        <f t="shared" si="4"/>
        <v>1</v>
      </c>
      <c r="G267" s="5"/>
    </row>
    <row r="268" spans="1:7" ht="127.5" outlineLevel="3" x14ac:dyDescent="0.25">
      <c r="A268" s="11" t="s">
        <v>295</v>
      </c>
      <c r="B268" s="12" t="s">
        <v>296</v>
      </c>
      <c r="C268" s="12" t="s">
        <v>1</v>
      </c>
      <c r="D268" s="13">
        <v>499.68</v>
      </c>
      <c r="E268" s="13">
        <v>488.10390000000001</v>
      </c>
      <c r="F268" s="14">
        <f t="shared" si="4"/>
        <v>0.97683297310278583</v>
      </c>
      <c r="G268" s="5"/>
    </row>
    <row r="269" spans="1:7" ht="25.5" outlineLevel="4" x14ac:dyDescent="0.25">
      <c r="A269" s="7" t="s">
        <v>181</v>
      </c>
      <c r="B269" s="8" t="s">
        <v>296</v>
      </c>
      <c r="C269" s="8" t="s">
        <v>182</v>
      </c>
      <c r="D269" s="9">
        <v>304.79741999999999</v>
      </c>
      <c r="E269" s="9">
        <v>304.79741999999999</v>
      </c>
      <c r="F269" s="10">
        <f t="shared" si="4"/>
        <v>1</v>
      </c>
      <c r="G269" s="5"/>
    </row>
    <row r="270" spans="1:7" ht="51" outlineLevel="4" x14ac:dyDescent="0.25">
      <c r="A270" s="7" t="s">
        <v>183</v>
      </c>
      <c r="B270" s="8" t="s">
        <v>296</v>
      </c>
      <c r="C270" s="8" t="s">
        <v>184</v>
      </c>
      <c r="D270" s="9">
        <v>89.672359999999998</v>
      </c>
      <c r="E270" s="9">
        <v>89.672359999999998</v>
      </c>
      <c r="F270" s="10">
        <f t="shared" si="4"/>
        <v>1</v>
      </c>
      <c r="G270" s="5"/>
    </row>
    <row r="271" spans="1:7" outlineLevel="4" x14ac:dyDescent="0.25">
      <c r="A271" s="7" t="s">
        <v>62</v>
      </c>
      <c r="B271" s="8" t="s">
        <v>296</v>
      </c>
      <c r="C271" s="8" t="s">
        <v>63</v>
      </c>
      <c r="D271" s="9">
        <v>105.21022000000001</v>
      </c>
      <c r="E271" s="9">
        <v>93.634119999999996</v>
      </c>
      <c r="F271" s="10">
        <f t="shared" si="4"/>
        <v>0.88997171567553024</v>
      </c>
      <c r="G271" s="5"/>
    </row>
    <row r="272" spans="1:7" ht="38.25" outlineLevel="2" x14ac:dyDescent="0.25">
      <c r="A272" s="11" t="s">
        <v>297</v>
      </c>
      <c r="B272" s="12" t="s">
        <v>298</v>
      </c>
      <c r="C272" s="12" t="s">
        <v>1</v>
      </c>
      <c r="D272" s="13">
        <v>5</v>
      </c>
      <c r="E272" s="13">
        <v>5</v>
      </c>
      <c r="F272" s="14">
        <f t="shared" si="4"/>
        <v>1</v>
      </c>
      <c r="G272" s="5"/>
    </row>
    <row r="273" spans="1:7" ht="25.5" outlineLevel="3" x14ac:dyDescent="0.25">
      <c r="A273" s="11" t="s">
        <v>299</v>
      </c>
      <c r="B273" s="12" t="s">
        <v>300</v>
      </c>
      <c r="C273" s="12" t="s">
        <v>1</v>
      </c>
      <c r="D273" s="13">
        <v>5</v>
      </c>
      <c r="E273" s="13">
        <v>5</v>
      </c>
      <c r="F273" s="14">
        <f t="shared" si="4"/>
        <v>1</v>
      </c>
      <c r="G273" s="5"/>
    </row>
    <row r="274" spans="1:7" outlineLevel="4" x14ac:dyDescent="0.25">
      <c r="A274" s="7" t="s">
        <v>62</v>
      </c>
      <c r="B274" s="8" t="s">
        <v>300</v>
      </c>
      <c r="C274" s="8" t="s">
        <v>63</v>
      </c>
      <c r="D274" s="9">
        <v>5</v>
      </c>
      <c r="E274" s="9">
        <v>5</v>
      </c>
      <c r="F274" s="10">
        <f t="shared" si="4"/>
        <v>1</v>
      </c>
      <c r="G274" s="5"/>
    </row>
    <row r="275" spans="1:7" ht="51" outlineLevel="2" x14ac:dyDescent="0.25">
      <c r="A275" s="11" t="s">
        <v>301</v>
      </c>
      <c r="B275" s="12" t="s">
        <v>302</v>
      </c>
      <c r="C275" s="12" t="s">
        <v>1</v>
      </c>
      <c r="D275" s="13">
        <v>448.6</v>
      </c>
      <c r="E275" s="13">
        <v>448.6</v>
      </c>
      <c r="F275" s="14">
        <f t="shared" si="4"/>
        <v>1</v>
      </c>
      <c r="G275" s="5"/>
    </row>
    <row r="276" spans="1:7" ht="38.25" outlineLevel="3" x14ac:dyDescent="0.25">
      <c r="A276" s="11" t="s">
        <v>303</v>
      </c>
      <c r="B276" s="12" t="s">
        <v>304</v>
      </c>
      <c r="C276" s="12" t="s">
        <v>1</v>
      </c>
      <c r="D276" s="13">
        <v>448.6</v>
      </c>
      <c r="E276" s="13">
        <v>448.6</v>
      </c>
      <c r="F276" s="14">
        <f t="shared" si="4"/>
        <v>1</v>
      </c>
      <c r="G276" s="5"/>
    </row>
    <row r="277" spans="1:7" ht="25.5" outlineLevel="4" x14ac:dyDescent="0.25">
      <c r="A277" s="7" t="s">
        <v>181</v>
      </c>
      <c r="B277" s="8" t="s">
        <v>304</v>
      </c>
      <c r="C277" s="8" t="s">
        <v>182</v>
      </c>
      <c r="D277" s="9">
        <v>343.44081999999997</v>
      </c>
      <c r="E277" s="9">
        <v>343.44081999999997</v>
      </c>
      <c r="F277" s="10">
        <f t="shared" si="4"/>
        <v>1</v>
      </c>
      <c r="G277" s="5"/>
    </row>
    <row r="278" spans="1:7" ht="51" outlineLevel="4" x14ac:dyDescent="0.25">
      <c r="A278" s="7" t="s">
        <v>183</v>
      </c>
      <c r="B278" s="8" t="s">
        <v>304</v>
      </c>
      <c r="C278" s="8" t="s">
        <v>184</v>
      </c>
      <c r="D278" s="9">
        <v>104.00756</v>
      </c>
      <c r="E278" s="9">
        <v>104.00756</v>
      </c>
      <c r="F278" s="10">
        <f t="shared" si="4"/>
        <v>1</v>
      </c>
      <c r="G278" s="5"/>
    </row>
    <row r="279" spans="1:7" outlineLevel="4" x14ac:dyDescent="0.25">
      <c r="A279" s="7" t="s">
        <v>62</v>
      </c>
      <c r="B279" s="8" t="s">
        <v>304</v>
      </c>
      <c r="C279" s="8" t="s">
        <v>63</v>
      </c>
      <c r="D279" s="9">
        <v>1.1516200000000001</v>
      </c>
      <c r="E279" s="9">
        <v>1.1516200000000001</v>
      </c>
      <c r="F279" s="10">
        <f t="shared" si="4"/>
        <v>1</v>
      </c>
      <c r="G279" s="5"/>
    </row>
    <row r="280" spans="1:7" ht="25.5" outlineLevel="2" x14ac:dyDescent="0.25">
      <c r="A280" s="11" t="s">
        <v>305</v>
      </c>
      <c r="B280" s="12" t="s">
        <v>306</v>
      </c>
      <c r="C280" s="12" t="s">
        <v>1</v>
      </c>
      <c r="D280" s="13">
        <v>3171.9558000000002</v>
      </c>
      <c r="E280" s="13">
        <v>3165.0495299999998</v>
      </c>
      <c r="F280" s="14">
        <f t="shared" si="4"/>
        <v>0.99782270925717176</v>
      </c>
      <c r="G280" s="5"/>
    </row>
    <row r="281" spans="1:7" ht="51" outlineLevel="3" x14ac:dyDescent="0.25">
      <c r="A281" s="11" t="s">
        <v>307</v>
      </c>
      <c r="B281" s="12" t="s">
        <v>308</v>
      </c>
      <c r="C281" s="12" t="s">
        <v>1</v>
      </c>
      <c r="D281" s="13">
        <v>3171.9558000000002</v>
      </c>
      <c r="E281" s="13">
        <v>3165.0495299999998</v>
      </c>
      <c r="F281" s="14">
        <f t="shared" si="4"/>
        <v>0.99782270925717176</v>
      </c>
      <c r="G281" s="5"/>
    </row>
    <row r="282" spans="1:7" outlineLevel="4" x14ac:dyDescent="0.25">
      <c r="A282" s="7" t="s">
        <v>62</v>
      </c>
      <c r="B282" s="8" t="s">
        <v>308</v>
      </c>
      <c r="C282" s="8" t="s">
        <v>63</v>
      </c>
      <c r="D282" s="9">
        <v>38.54</v>
      </c>
      <c r="E282" s="9">
        <v>31.63373</v>
      </c>
      <c r="F282" s="10">
        <f t="shared" si="4"/>
        <v>0.82080254281266218</v>
      </c>
      <c r="G282" s="5"/>
    </row>
    <row r="283" spans="1:7" ht="25.5" outlineLevel="4" x14ac:dyDescent="0.25">
      <c r="A283" s="7" t="s">
        <v>17</v>
      </c>
      <c r="B283" s="8" t="s">
        <v>308</v>
      </c>
      <c r="C283" s="8" t="s">
        <v>18</v>
      </c>
      <c r="D283" s="9">
        <v>3133.4158000000002</v>
      </c>
      <c r="E283" s="9">
        <v>3133.4158000000002</v>
      </c>
      <c r="F283" s="10">
        <f t="shared" si="4"/>
        <v>1</v>
      </c>
      <c r="G283" s="5"/>
    </row>
    <row r="284" spans="1:7" ht="38.25" outlineLevel="1" x14ac:dyDescent="0.25">
      <c r="A284" s="11" t="s">
        <v>309</v>
      </c>
      <c r="B284" s="12" t="s">
        <v>310</v>
      </c>
      <c r="C284" s="12" t="s">
        <v>1</v>
      </c>
      <c r="D284" s="13">
        <v>1600.94426</v>
      </c>
      <c r="E284" s="13">
        <v>1600.94426</v>
      </c>
      <c r="F284" s="14">
        <f t="shared" si="4"/>
        <v>1</v>
      </c>
      <c r="G284" s="5"/>
    </row>
    <row r="285" spans="1:7" ht="38.25" outlineLevel="2" x14ac:dyDescent="0.25">
      <c r="A285" s="11" t="s">
        <v>311</v>
      </c>
      <c r="B285" s="12" t="s">
        <v>312</v>
      </c>
      <c r="C285" s="12" t="s">
        <v>1</v>
      </c>
      <c r="D285" s="13">
        <v>1600.94426</v>
      </c>
      <c r="E285" s="13">
        <v>1600.94426</v>
      </c>
      <c r="F285" s="14">
        <f t="shared" si="4"/>
        <v>1</v>
      </c>
      <c r="G285" s="5"/>
    </row>
    <row r="286" spans="1:7" ht="25.5" outlineLevel="3" x14ac:dyDescent="0.25">
      <c r="A286" s="11" t="s">
        <v>313</v>
      </c>
      <c r="B286" s="12" t="s">
        <v>314</v>
      </c>
      <c r="C286" s="12" t="s">
        <v>1</v>
      </c>
      <c r="D286" s="13">
        <v>48.7</v>
      </c>
      <c r="E286" s="13">
        <v>48.7</v>
      </c>
      <c r="F286" s="14">
        <f t="shared" si="4"/>
        <v>1</v>
      </c>
      <c r="G286" s="5"/>
    </row>
    <row r="287" spans="1:7" ht="25.5" outlineLevel="4" x14ac:dyDescent="0.25">
      <c r="A287" s="7" t="s">
        <v>161</v>
      </c>
      <c r="B287" s="8" t="s">
        <v>314</v>
      </c>
      <c r="C287" s="8" t="s">
        <v>162</v>
      </c>
      <c r="D287" s="9">
        <v>48.7</v>
      </c>
      <c r="E287" s="9">
        <v>48.7</v>
      </c>
      <c r="F287" s="10">
        <f t="shared" si="4"/>
        <v>1</v>
      </c>
      <c r="G287" s="5"/>
    </row>
    <row r="288" spans="1:7" ht="25.5" outlineLevel="3" x14ac:dyDescent="0.25">
      <c r="A288" s="11" t="s">
        <v>315</v>
      </c>
      <c r="B288" s="12" t="s">
        <v>316</v>
      </c>
      <c r="C288" s="12" t="s">
        <v>1</v>
      </c>
      <c r="D288" s="13">
        <v>1406.33142</v>
      </c>
      <c r="E288" s="13">
        <v>1406.33142</v>
      </c>
      <c r="F288" s="14">
        <f t="shared" si="4"/>
        <v>1</v>
      </c>
      <c r="G288" s="5"/>
    </row>
    <row r="289" spans="1:7" ht="25.5" outlineLevel="4" x14ac:dyDescent="0.25">
      <c r="A289" s="7" t="s">
        <v>317</v>
      </c>
      <c r="B289" s="8" t="s">
        <v>316</v>
      </c>
      <c r="C289" s="8" t="s">
        <v>318</v>
      </c>
      <c r="D289" s="9">
        <v>1406.33142</v>
      </c>
      <c r="E289" s="9">
        <v>1406.33142</v>
      </c>
      <c r="F289" s="10">
        <f t="shared" si="4"/>
        <v>1</v>
      </c>
      <c r="G289" s="5"/>
    </row>
    <row r="290" spans="1:7" ht="51" outlineLevel="3" x14ac:dyDescent="0.25">
      <c r="A290" s="11" t="s">
        <v>319</v>
      </c>
      <c r="B290" s="12" t="s">
        <v>320</v>
      </c>
      <c r="C290" s="12" t="s">
        <v>1</v>
      </c>
      <c r="D290" s="13">
        <v>2</v>
      </c>
      <c r="E290" s="13">
        <v>2</v>
      </c>
      <c r="F290" s="14">
        <f t="shared" si="4"/>
        <v>1</v>
      </c>
      <c r="G290" s="5"/>
    </row>
    <row r="291" spans="1:7" outlineLevel="4" x14ac:dyDescent="0.25">
      <c r="A291" s="7" t="s">
        <v>321</v>
      </c>
      <c r="B291" s="8" t="s">
        <v>320</v>
      </c>
      <c r="C291" s="8" t="s">
        <v>322</v>
      </c>
      <c r="D291" s="9">
        <v>2</v>
      </c>
      <c r="E291" s="9">
        <v>2</v>
      </c>
      <c r="F291" s="10">
        <f t="shared" si="4"/>
        <v>1</v>
      </c>
      <c r="G291" s="5"/>
    </row>
    <row r="292" spans="1:7" ht="38.25" outlineLevel="3" x14ac:dyDescent="0.25">
      <c r="A292" s="11" t="s">
        <v>323</v>
      </c>
      <c r="B292" s="12" t="s">
        <v>324</v>
      </c>
      <c r="C292" s="12" t="s">
        <v>1</v>
      </c>
      <c r="D292" s="13">
        <v>143.91283999999999</v>
      </c>
      <c r="E292" s="13">
        <v>143.91283999999999</v>
      </c>
      <c r="F292" s="14">
        <f t="shared" si="4"/>
        <v>1</v>
      </c>
      <c r="G292" s="5"/>
    </row>
    <row r="293" spans="1:7" outlineLevel="4" x14ac:dyDescent="0.25">
      <c r="A293" s="7" t="s">
        <v>62</v>
      </c>
      <c r="B293" s="8" t="s">
        <v>324</v>
      </c>
      <c r="C293" s="8" t="s">
        <v>63</v>
      </c>
      <c r="D293" s="9">
        <v>12.848319999999999</v>
      </c>
      <c r="E293" s="9">
        <v>12.848319999999999</v>
      </c>
      <c r="F293" s="10">
        <f t="shared" si="4"/>
        <v>1</v>
      </c>
      <c r="G293" s="5"/>
    </row>
    <row r="294" spans="1:7" ht="38.25" outlineLevel="4" x14ac:dyDescent="0.25">
      <c r="A294" s="7" t="s">
        <v>325</v>
      </c>
      <c r="B294" s="8" t="s">
        <v>324</v>
      </c>
      <c r="C294" s="8" t="s">
        <v>326</v>
      </c>
      <c r="D294" s="9">
        <v>131.06451999999999</v>
      </c>
      <c r="E294" s="9">
        <v>131.06451999999999</v>
      </c>
      <c r="F294" s="10">
        <f t="shared" si="4"/>
        <v>1</v>
      </c>
      <c r="G294" s="5"/>
    </row>
    <row r="295" spans="1:7" ht="38.25" x14ac:dyDescent="0.25">
      <c r="A295" s="11" t="s">
        <v>327</v>
      </c>
      <c r="B295" s="12" t="s">
        <v>328</v>
      </c>
      <c r="C295" s="12" t="s">
        <v>1</v>
      </c>
      <c r="D295" s="13">
        <v>924.92543000000001</v>
      </c>
      <c r="E295" s="13">
        <v>915.39499000000001</v>
      </c>
      <c r="F295" s="14">
        <f t="shared" si="4"/>
        <v>0.98969599095140026</v>
      </c>
      <c r="G295" s="5"/>
    </row>
    <row r="296" spans="1:7" ht="38.25" outlineLevel="1" x14ac:dyDescent="0.25">
      <c r="A296" s="11" t="s">
        <v>329</v>
      </c>
      <c r="B296" s="12" t="s">
        <v>330</v>
      </c>
      <c r="C296" s="12" t="s">
        <v>1</v>
      </c>
      <c r="D296" s="13">
        <v>924.92543000000001</v>
      </c>
      <c r="E296" s="13">
        <v>915.39499000000001</v>
      </c>
      <c r="F296" s="14">
        <f t="shared" si="4"/>
        <v>0.98969599095140026</v>
      </c>
      <c r="G296" s="5"/>
    </row>
    <row r="297" spans="1:7" ht="25.5" outlineLevel="2" x14ac:dyDescent="0.25">
      <c r="A297" s="11" t="s">
        <v>331</v>
      </c>
      <c r="B297" s="12" t="s">
        <v>332</v>
      </c>
      <c r="C297" s="12" t="s">
        <v>1</v>
      </c>
      <c r="D297" s="13">
        <v>924.92543000000001</v>
      </c>
      <c r="E297" s="13">
        <v>915.39499000000001</v>
      </c>
      <c r="F297" s="14">
        <f t="shared" si="4"/>
        <v>0.98969599095140026</v>
      </c>
      <c r="G297" s="5"/>
    </row>
    <row r="298" spans="1:7" ht="38.25" outlineLevel="3" x14ac:dyDescent="0.25">
      <c r="A298" s="11" t="s">
        <v>333</v>
      </c>
      <c r="B298" s="12" t="s">
        <v>334</v>
      </c>
      <c r="C298" s="12" t="s">
        <v>1</v>
      </c>
      <c r="D298" s="13">
        <v>924.92543000000001</v>
      </c>
      <c r="E298" s="13">
        <v>915.39499000000001</v>
      </c>
      <c r="F298" s="14">
        <f t="shared" si="4"/>
        <v>0.98969599095140026</v>
      </c>
      <c r="G298" s="5"/>
    </row>
    <row r="299" spans="1:7" outlineLevel="4" x14ac:dyDescent="0.25">
      <c r="A299" s="7" t="s">
        <v>62</v>
      </c>
      <c r="B299" s="8" t="s">
        <v>334</v>
      </c>
      <c r="C299" s="8" t="s">
        <v>63</v>
      </c>
      <c r="D299" s="9">
        <v>924.92543000000001</v>
      </c>
      <c r="E299" s="9">
        <v>915.39499000000001</v>
      </c>
      <c r="F299" s="10">
        <f t="shared" si="4"/>
        <v>0.98969599095140026</v>
      </c>
      <c r="G299" s="5"/>
    </row>
    <row r="300" spans="1:7" x14ac:dyDescent="0.25">
      <c r="A300" s="11" t="s">
        <v>335</v>
      </c>
      <c r="B300" s="12" t="s">
        <v>336</v>
      </c>
      <c r="C300" s="12" t="s">
        <v>1</v>
      </c>
      <c r="D300" s="13">
        <v>1688.4471000000001</v>
      </c>
      <c r="E300" s="13">
        <v>1480.6945800000001</v>
      </c>
      <c r="F300" s="14">
        <f t="shared" si="4"/>
        <v>0.87695645306269887</v>
      </c>
      <c r="G300" s="5"/>
    </row>
    <row r="301" spans="1:7" ht="51" outlineLevel="1" x14ac:dyDescent="0.25">
      <c r="A301" s="11" t="s">
        <v>337</v>
      </c>
      <c r="B301" s="12" t="s">
        <v>338</v>
      </c>
      <c r="C301" s="12" t="s">
        <v>1</v>
      </c>
      <c r="D301" s="13">
        <v>1606.0588</v>
      </c>
      <c r="E301" s="13">
        <v>1402.4942799999999</v>
      </c>
      <c r="F301" s="14">
        <f t="shared" si="4"/>
        <v>0.87325213746844133</v>
      </c>
      <c r="G301" s="5"/>
    </row>
    <row r="302" spans="1:7" ht="38.25" outlineLevel="2" x14ac:dyDescent="0.25">
      <c r="A302" s="11" t="s">
        <v>339</v>
      </c>
      <c r="B302" s="12" t="s">
        <v>340</v>
      </c>
      <c r="C302" s="12" t="s">
        <v>1</v>
      </c>
      <c r="D302" s="13">
        <v>941.48680000000002</v>
      </c>
      <c r="E302" s="13">
        <v>903.68679999999995</v>
      </c>
      <c r="F302" s="14">
        <f t="shared" si="4"/>
        <v>0.95985073821534184</v>
      </c>
      <c r="G302" s="5"/>
    </row>
    <row r="303" spans="1:7" ht="38.25" outlineLevel="3" x14ac:dyDescent="0.25">
      <c r="A303" s="11" t="s">
        <v>341</v>
      </c>
      <c r="B303" s="12" t="s">
        <v>342</v>
      </c>
      <c r="C303" s="12" t="s">
        <v>1</v>
      </c>
      <c r="D303" s="13">
        <v>177.38679999999999</v>
      </c>
      <c r="E303" s="13">
        <v>139.58680000000001</v>
      </c>
      <c r="F303" s="14">
        <f t="shared" si="4"/>
        <v>0.78690635379859164</v>
      </c>
      <c r="G303" s="5"/>
    </row>
    <row r="304" spans="1:7" outlineLevel="4" x14ac:dyDescent="0.25">
      <c r="A304" s="7" t="s">
        <v>62</v>
      </c>
      <c r="B304" s="8" t="s">
        <v>342</v>
      </c>
      <c r="C304" s="8" t="s">
        <v>63</v>
      </c>
      <c r="D304" s="9">
        <v>177.38679999999999</v>
      </c>
      <c r="E304" s="9">
        <v>139.58680000000001</v>
      </c>
      <c r="F304" s="10">
        <f t="shared" si="4"/>
        <v>0.78690635379859164</v>
      </c>
      <c r="G304" s="5"/>
    </row>
    <row r="305" spans="1:7" outlineLevel="3" x14ac:dyDescent="0.25">
      <c r="A305" s="11" t="s">
        <v>343</v>
      </c>
      <c r="B305" s="12" t="s">
        <v>344</v>
      </c>
      <c r="C305" s="12" t="s">
        <v>1</v>
      </c>
      <c r="D305" s="13">
        <v>764.1</v>
      </c>
      <c r="E305" s="13">
        <v>764.1</v>
      </c>
      <c r="F305" s="14">
        <f t="shared" si="4"/>
        <v>1</v>
      </c>
      <c r="G305" s="5"/>
    </row>
    <row r="306" spans="1:7" outlineLevel="4" x14ac:dyDescent="0.25">
      <c r="A306" s="7" t="s">
        <v>62</v>
      </c>
      <c r="B306" s="8" t="s">
        <v>344</v>
      </c>
      <c r="C306" s="8" t="s">
        <v>63</v>
      </c>
      <c r="D306" s="9">
        <v>764.1</v>
      </c>
      <c r="E306" s="9">
        <v>764.1</v>
      </c>
      <c r="F306" s="10">
        <f t="shared" si="4"/>
        <v>1</v>
      </c>
      <c r="G306" s="5"/>
    </row>
    <row r="307" spans="1:7" ht="25.5" outlineLevel="2" x14ac:dyDescent="0.25">
      <c r="A307" s="11" t="s">
        <v>345</v>
      </c>
      <c r="B307" s="12" t="s">
        <v>346</v>
      </c>
      <c r="C307" s="12" t="s">
        <v>1</v>
      </c>
      <c r="D307" s="13">
        <v>610.60500000000002</v>
      </c>
      <c r="E307" s="13">
        <v>444.84048000000001</v>
      </c>
      <c r="F307" s="14">
        <f t="shared" si="4"/>
        <v>0.7285241358980028</v>
      </c>
      <c r="G307" s="5"/>
    </row>
    <row r="308" spans="1:7" ht="25.5" outlineLevel="3" x14ac:dyDescent="0.25">
      <c r="A308" s="11" t="s">
        <v>347</v>
      </c>
      <c r="B308" s="12" t="s">
        <v>348</v>
      </c>
      <c r="C308" s="12" t="s">
        <v>1</v>
      </c>
      <c r="D308" s="13">
        <v>610.60500000000002</v>
      </c>
      <c r="E308" s="13">
        <v>444.84048000000001</v>
      </c>
      <c r="F308" s="14">
        <f t="shared" si="4"/>
        <v>0.7285241358980028</v>
      </c>
      <c r="G308" s="5"/>
    </row>
    <row r="309" spans="1:7" outlineLevel="4" x14ac:dyDescent="0.25">
      <c r="A309" s="7" t="s">
        <v>62</v>
      </c>
      <c r="B309" s="8" t="s">
        <v>348</v>
      </c>
      <c r="C309" s="8" t="s">
        <v>63</v>
      </c>
      <c r="D309" s="9">
        <v>66.720879999999994</v>
      </c>
      <c r="E309" s="9">
        <v>37.387239999999998</v>
      </c>
      <c r="F309" s="10">
        <f t="shared" si="4"/>
        <v>0.56035292100463907</v>
      </c>
      <c r="G309" s="5"/>
    </row>
    <row r="310" spans="1:7" outlineLevel="4" x14ac:dyDescent="0.25">
      <c r="A310" s="7" t="s">
        <v>70</v>
      </c>
      <c r="B310" s="8" t="s">
        <v>348</v>
      </c>
      <c r="C310" s="8" t="s">
        <v>71</v>
      </c>
      <c r="D310" s="9">
        <v>543.88412000000005</v>
      </c>
      <c r="E310" s="9">
        <v>407.45323999999999</v>
      </c>
      <c r="F310" s="10">
        <f t="shared" si="4"/>
        <v>0.74915450739764189</v>
      </c>
      <c r="G310" s="5"/>
    </row>
    <row r="311" spans="1:7" ht="25.5" outlineLevel="2" x14ac:dyDescent="0.25">
      <c r="A311" s="11" t="s">
        <v>349</v>
      </c>
      <c r="B311" s="12" t="s">
        <v>350</v>
      </c>
      <c r="C311" s="12" t="s">
        <v>1</v>
      </c>
      <c r="D311" s="13">
        <v>53.966999999999999</v>
      </c>
      <c r="E311" s="13">
        <v>53.966999999999999</v>
      </c>
      <c r="F311" s="14">
        <f t="shared" si="4"/>
        <v>1</v>
      </c>
      <c r="G311" s="5"/>
    </row>
    <row r="312" spans="1:7" ht="38.25" outlineLevel="3" x14ac:dyDescent="0.25">
      <c r="A312" s="11" t="s">
        <v>341</v>
      </c>
      <c r="B312" s="12" t="s">
        <v>351</v>
      </c>
      <c r="C312" s="12" t="s">
        <v>1</v>
      </c>
      <c r="D312" s="13">
        <v>53.966999999999999</v>
      </c>
      <c r="E312" s="13">
        <v>53.966999999999999</v>
      </c>
      <c r="F312" s="14">
        <f t="shared" si="4"/>
        <v>1</v>
      </c>
      <c r="G312" s="5"/>
    </row>
    <row r="313" spans="1:7" outlineLevel="4" x14ac:dyDescent="0.25">
      <c r="A313" s="7" t="s">
        <v>62</v>
      </c>
      <c r="B313" s="8" t="s">
        <v>351</v>
      </c>
      <c r="C313" s="8" t="s">
        <v>63</v>
      </c>
      <c r="D313" s="9">
        <v>53.966999999999999</v>
      </c>
      <c r="E313" s="9">
        <v>53.966999999999999</v>
      </c>
      <c r="F313" s="10">
        <f t="shared" si="4"/>
        <v>1</v>
      </c>
      <c r="G313" s="5"/>
    </row>
    <row r="314" spans="1:7" ht="63.75" outlineLevel="1" x14ac:dyDescent="0.25">
      <c r="A314" s="11" t="s">
        <v>352</v>
      </c>
      <c r="B314" s="12" t="s">
        <v>353</v>
      </c>
      <c r="C314" s="12" t="s">
        <v>1</v>
      </c>
      <c r="D314" s="13">
        <v>15.6394</v>
      </c>
      <c r="E314" s="13">
        <v>15.6394</v>
      </c>
      <c r="F314" s="14">
        <f t="shared" si="4"/>
        <v>1</v>
      </c>
      <c r="G314" s="5"/>
    </row>
    <row r="315" spans="1:7" ht="25.5" outlineLevel="2" x14ac:dyDescent="0.25">
      <c r="A315" s="11" t="s">
        <v>354</v>
      </c>
      <c r="B315" s="12" t="s">
        <v>355</v>
      </c>
      <c r="C315" s="12" t="s">
        <v>1</v>
      </c>
      <c r="D315" s="13">
        <v>15.6394</v>
      </c>
      <c r="E315" s="13">
        <v>15.6394</v>
      </c>
      <c r="F315" s="14">
        <f t="shared" si="4"/>
        <v>1</v>
      </c>
      <c r="G315" s="5"/>
    </row>
    <row r="316" spans="1:7" ht="51" outlineLevel="3" x14ac:dyDescent="0.25">
      <c r="A316" s="11" t="s">
        <v>356</v>
      </c>
      <c r="B316" s="12" t="s">
        <v>357</v>
      </c>
      <c r="C316" s="12" t="s">
        <v>1</v>
      </c>
      <c r="D316" s="13">
        <v>15.6394</v>
      </c>
      <c r="E316" s="13">
        <v>15.6394</v>
      </c>
      <c r="F316" s="14">
        <f t="shared" si="4"/>
        <v>1</v>
      </c>
      <c r="G316" s="5"/>
    </row>
    <row r="317" spans="1:7" ht="25.5" outlineLevel="4" x14ac:dyDescent="0.25">
      <c r="A317" s="7" t="s">
        <v>17</v>
      </c>
      <c r="B317" s="8" t="s">
        <v>357</v>
      </c>
      <c r="C317" s="8" t="s">
        <v>18</v>
      </c>
      <c r="D317" s="9">
        <v>15.6394</v>
      </c>
      <c r="E317" s="9">
        <v>15.6394</v>
      </c>
      <c r="F317" s="10">
        <f t="shared" si="4"/>
        <v>1</v>
      </c>
      <c r="G317" s="5"/>
    </row>
    <row r="318" spans="1:7" ht="51" outlineLevel="1" x14ac:dyDescent="0.25">
      <c r="A318" s="11" t="s">
        <v>358</v>
      </c>
      <c r="B318" s="12" t="s">
        <v>359</v>
      </c>
      <c r="C318" s="12" t="s">
        <v>1</v>
      </c>
      <c r="D318" s="13">
        <v>66.748900000000006</v>
      </c>
      <c r="E318" s="13">
        <v>62.560899999999997</v>
      </c>
      <c r="F318" s="14">
        <f t="shared" si="4"/>
        <v>0.9372573930057273</v>
      </c>
      <c r="G318" s="5"/>
    </row>
    <row r="319" spans="1:7" ht="38.25" outlineLevel="2" x14ac:dyDescent="0.25">
      <c r="A319" s="11" t="s">
        <v>360</v>
      </c>
      <c r="B319" s="12" t="s">
        <v>361</v>
      </c>
      <c r="C319" s="12" t="s">
        <v>1</v>
      </c>
      <c r="D319" s="13">
        <v>66.748900000000006</v>
      </c>
      <c r="E319" s="13">
        <v>62.560899999999997</v>
      </c>
      <c r="F319" s="14">
        <f t="shared" si="4"/>
        <v>0.9372573930057273</v>
      </c>
      <c r="G319" s="5"/>
    </row>
    <row r="320" spans="1:7" ht="25.5" outlineLevel="3" x14ac:dyDescent="0.25">
      <c r="A320" s="11" t="s">
        <v>362</v>
      </c>
      <c r="B320" s="12" t="s">
        <v>363</v>
      </c>
      <c r="C320" s="12" t="s">
        <v>1</v>
      </c>
      <c r="D320" s="13">
        <v>66.748900000000006</v>
      </c>
      <c r="E320" s="13">
        <v>62.560899999999997</v>
      </c>
      <c r="F320" s="14">
        <f t="shared" si="4"/>
        <v>0.9372573930057273</v>
      </c>
      <c r="G320" s="5"/>
    </row>
    <row r="321" spans="1:7" outlineLevel="4" x14ac:dyDescent="0.25">
      <c r="A321" s="7" t="s">
        <v>62</v>
      </c>
      <c r="B321" s="8" t="s">
        <v>363</v>
      </c>
      <c r="C321" s="8" t="s">
        <v>63</v>
      </c>
      <c r="D321" s="9">
        <v>48.50667</v>
      </c>
      <c r="E321" s="9">
        <v>44.318669999999997</v>
      </c>
      <c r="F321" s="10">
        <f t="shared" si="4"/>
        <v>0.91366135832453554</v>
      </c>
      <c r="G321" s="5"/>
    </row>
    <row r="322" spans="1:7" outlineLevel="4" x14ac:dyDescent="0.25">
      <c r="A322" s="7" t="s">
        <v>70</v>
      </c>
      <c r="B322" s="8" t="s">
        <v>363</v>
      </c>
      <c r="C322" s="8" t="s">
        <v>71</v>
      </c>
      <c r="D322" s="9">
        <v>18.242229999999999</v>
      </c>
      <c r="E322" s="9">
        <v>18.242229999999999</v>
      </c>
      <c r="F322" s="10">
        <f t="shared" si="4"/>
        <v>1</v>
      </c>
      <c r="G322" s="5"/>
    </row>
    <row r="323" spans="1:7" ht="25.5" x14ac:dyDescent="0.25">
      <c r="A323" s="11" t="s">
        <v>364</v>
      </c>
      <c r="B323" s="12" t="s">
        <v>365</v>
      </c>
      <c r="C323" s="12" t="s">
        <v>1</v>
      </c>
      <c r="D323" s="13">
        <v>297657.72849000001</v>
      </c>
      <c r="E323" s="13">
        <v>277347.74024000001</v>
      </c>
      <c r="F323" s="14">
        <f t="shared" si="4"/>
        <v>0.93176730752790682</v>
      </c>
      <c r="G323" s="5"/>
    </row>
    <row r="324" spans="1:7" ht="38.25" outlineLevel="1" x14ac:dyDescent="0.25">
      <c r="A324" s="11" t="s">
        <v>366</v>
      </c>
      <c r="B324" s="12" t="s">
        <v>367</v>
      </c>
      <c r="C324" s="12" t="s">
        <v>1</v>
      </c>
      <c r="D324" s="13">
        <v>47045.147850000001</v>
      </c>
      <c r="E324" s="13">
        <v>32677.879260000002</v>
      </c>
      <c r="F324" s="14">
        <f t="shared" si="4"/>
        <v>0.69460679269605063</v>
      </c>
      <c r="G324" s="5"/>
    </row>
    <row r="325" spans="1:7" ht="25.5" outlineLevel="2" x14ac:dyDescent="0.25">
      <c r="A325" s="11" t="s">
        <v>368</v>
      </c>
      <c r="B325" s="12" t="s">
        <v>369</v>
      </c>
      <c r="C325" s="12" t="s">
        <v>1</v>
      </c>
      <c r="D325" s="13">
        <v>2574.1999999999998</v>
      </c>
      <c r="E325" s="13">
        <v>2315.36391</v>
      </c>
      <c r="F325" s="14">
        <f t="shared" si="4"/>
        <v>0.89944989122834285</v>
      </c>
      <c r="G325" s="5"/>
    </row>
    <row r="326" spans="1:7" ht="25.5" outlineLevel="3" x14ac:dyDescent="0.25">
      <c r="A326" s="11" t="s">
        <v>370</v>
      </c>
      <c r="B326" s="12" t="s">
        <v>371</v>
      </c>
      <c r="C326" s="12" t="s">
        <v>1</v>
      </c>
      <c r="D326" s="13">
        <v>2574.1999999999998</v>
      </c>
      <c r="E326" s="13">
        <v>2315.36391</v>
      </c>
      <c r="F326" s="14">
        <f t="shared" si="4"/>
        <v>0.89944989122834285</v>
      </c>
      <c r="G326" s="5"/>
    </row>
    <row r="327" spans="1:7" outlineLevel="4" x14ac:dyDescent="0.25">
      <c r="A327" s="7" t="s">
        <v>62</v>
      </c>
      <c r="B327" s="8" t="s">
        <v>371</v>
      </c>
      <c r="C327" s="8" t="s">
        <v>63</v>
      </c>
      <c r="D327" s="9">
        <v>1271.01803</v>
      </c>
      <c r="E327" s="9">
        <v>1076.1120699999999</v>
      </c>
      <c r="F327" s="10">
        <f t="shared" ref="F327:F390" si="5">E327/D327</f>
        <v>0.84665366234025807</v>
      </c>
      <c r="G327" s="5"/>
    </row>
    <row r="328" spans="1:7" outlineLevel="4" x14ac:dyDescent="0.25">
      <c r="A328" s="7" t="s">
        <v>70</v>
      </c>
      <c r="B328" s="8" t="s">
        <v>371</v>
      </c>
      <c r="C328" s="8" t="s">
        <v>71</v>
      </c>
      <c r="D328" s="9">
        <v>1303.1819700000001</v>
      </c>
      <c r="E328" s="9">
        <v>1239.2518399999999</v>
      </c>
      <c r="F328" s="10">
        <f t="shared" si="5"/>
        <v>0.95094305210499486</v>
      </c>
      <c r="G328" s="5"/>
    </row>
    <row r="329" spans="1:7" ht="38.25" outlineLevel="2" x14ac:dyDescent="0.25">
      <c r="A329" s="11" t="s">
        <v>372</v>
      </c>
      <c r="B329" s="12" t="s">
        <v>373</v>
      </c>
      <c r="C329" s="12" t="s">
        <v>1</v>
      </c>
      <c r="D329" s="13">
        <v>44470.947849999997</v>
      </c>
      <c r="E329" s="13">
        <v>30362.515350000001</v>
      </c>
      <c r="F329" s="14">
        <f t="shared" si="5"/>
        <v>0.68274945369755602</v>
      </c>
      <c r="G329" s="5"/>
    </row>
    <row r="330" spans="1:7" ht="76.5" outlineLevel="3" x14ac:dyDescent="0.25">
      <c r="A330" s="11" t="s">
        <v>374</v>
      </c>
      <c r="B330" s="12" t="s">
        <v>375</v>
      </c>
      <c r="C330" s="12" t="s">
        <v>1</v>
      </c>
      <c r="D330" s="13">
        <v>39392.938589999998</v>
      </c>
      <c r="E330" s="13">
        <v>27159.62398</v>
      </c>
      <c r="F330" s="14">
        <f t="shared" si="5"/>
        <v>0.68945412432101583</v>
      </c>
      <c r="G330" s="5"/>
    </row>
    <row r="331" spans="1:7" ht="38.25" outlineLevel="4" x14ac:dyDescent="0.25">
      <c r="A331" s="7" t="s">
        <v>376</v>
      </c>
      <c r="B331" s="8" t="s">
        <v>375</v>
      </c>
      <c r="C331" s="8" t="s">
        <v>377</v>
      </c>
      <c r="D331" s="9">
        <v>39392.938589999998</v>
      </c>
      <c r="E331" s="9">
        <v>27159.62398</v>
      </c>
      <c r="F331" s="10">
        <f t="shared" si="5"/>
        <v>0.68945412432101583</v>
      </c>
      <c r="G331" s="5"/>
    </row>
    <row r="332" spans="1:7" ht="76.5" outlineLevel="3" x14ac:dyDescent="0.25">
      <c r="A332" s="11" t="s">
        <v>378</v>
      </c>
      <c r="B332" s="12" t="s">
        <v>379</v>
      </c>
      <c r="C332" s="12" t="s">
        <v>1</v>
      </c>
      <c r="D332" s="13">
        <v>5061.37536</v>
      </c>
      <c r="E332" s="13">
        <v>3186.25747</v>
      </c>
      <c r="F332" s="14">
        <f t="shared" si="5"/>
        <v>0.62952404107013316</v>
      </c>
      <c r="G332" s="5"/>
    </row>
    <row r="333" spans="1:7" ht="38.25" outlineLevel="4" x14ac:dyDescent="0.25">
      <c r="A333" s="7" t="s">
        <v>376</v>
      </c>
      <c r="B333" s="8" t="s">
        <v>379</v>
      </c>
      <c r="C333" s="8" t="s">
        <v>377</v>
      </c>
      <c r="D333" s="9">
        <v>5061.37536</v>
      </c>
      <c r="E333" s="9">
        <v>3186.25747</v>
      </c>
      <c r="F333" s="10">
        <f t="shared" si="5"/>
        <v>0.62952404107013316</v>
      </c>
      <c r="G333" s="5"/>
    </row>
    <row r="334" spans="1:7" ht="51" outlineLevel="3" x14ac:dyDescent="0.25">
      <c r="A334" s="11" t="s">
        <v>380</v>
      </c>
      <c r="B334" s="12" t="s">
        <v>381</v>
      </c>
      <c r="C334" s="12" t="s">
        <v>1</v>
      </c>
      <c r="D334" s="13">
        <v>16.633900000000001</v>
      </c>
      <c r="E334" s="13">
        <v>16.633900000000001</v>
      </c>
      <c r="F334" s="14">
        <f t="shared" si="5"/>
        <v>1</v>
      </c>
      <c r="G334" s="5"/>
    </row>
    <row r="335" spans="1:7" ht="38.25" outlineLevel="4" x14ac:dyDescent="0.25">
      <c r="A335" s="7" t="s">
        <v>376</v>
      </c>
      <c r="B335" s="8" t="s">
        <v>381</v>
      </c>
      <c r="C335" s="8" t="s">
        <v>377</v>
      </c>
      <c r="D335" s="9">
        <v>16.633900000000001</v>
      </c>
      <c r="E335" s="9">
        <v>16.633900000000001</v>
      </c>
      <c r="F335" s="10">
        <f t="shared" si="5"/>
        <v>1</v>
      </c>
      <c r="G335" s="5"/>
    </row>
    <row r="336" spans="1:7" ht="38.25" outlineLevel="1" x14ac:dyDescent="0.25">
      <c r="A336" s="11" t="s">
        <v>382</v>
      </c>
      <c r="B336" s="12" t="s">
        <v>383</v>
      </c>
      <c r="C336" s="12" t="s">
        <v>1</v>
      </c>
      <c r="D336" s="13">
        <v>138783.87546000001</v>
      </c>
      <c r="E336" s="13">
        <v>134721.09478000001</v>
      </c>
      <c r="F336" s="14">
        <f t="shared" si="5"/>
        <v>0.97072584501236991</v>
      </c>
      <c r="G336" s="5"/>
    </row>
    <row r="337" spans="1:7" ht="38.25" outlineLevel="2" x14ac:dyDescent="0.25">
      <c r="A337" s="11" t="s">
        <v>384</v>
      </c>
      <c r="B337" s="12" t="s">
        <v>385</v>
      </c>
      <c r="C337" s="12" t="s">
        <v>1</v>
      </c>
      <c r="D337" s="13">
        <v>24350.07933</v>
      </c>
      <c r="E337" s="13">
        <v>23878.60455</v>
      </c>
      <c r="F337" s="14">
        <f t="shared" si="5"/>
        <v>0.98063764911767126</v>
      </c>
      <c r="G337" s="5"/>
    </row>
    <row r="338" spans="1:7" ht="51" outlineLevel="3" x14ac:dyDescent="0.25">
      <c r="A338" s="11" t="s">
        <v>386</v>
      </c>
      <c r="B338" s="12" t="s">
        <v>387</v>
      </c>
      <c r="C338" s="12" t="s">
        <v>1</v>
      </c>
      <c r="D338" s="13">
        <v>19802.7605</v>
      </c>
      <c r="E338" s="13">
        <v>19802.078689999998</v>
      </c>
      <c r="F338" s="14">
        <f t="shared" si="5"/>
        <v>0.99996556995172459</v>
      </c>
      <c r="G338" s="5"/>
    </row>
    <row r="339" spans="1:7" ht="38.25" outlineLevel="4" x14ac:dyDescent="0.25">
      <c r="A339" s="7" t="s">
        <v>388</v>
      </c>
      <c r="B339" s="8" t="s">
        <v>387</v>
      </c>
      <c r="C339" s="8" t="s">
        <v>389</v>
      </c>
      <c r="D339" s="9">
        <v>19802.7605</v>
      </c>
      <c r="E339" s="9">
        <v>19802.078689999998</v>
      </c>
      <c r="F339" s="10">
        <f t="shared" si="5"/>
        <v>0.99996556995172459</v>
      </c>
      <c r="G339" s="5"/>
    </row>
    <row r="340" spans="1:7" ht="25.5" outlineLevel="3" x14ac:dyDescent="0.25">
      <c r="A340" s="11" t="s">
        <v>390</v>
      </c>
      <c r="B340" s="12" t="s">
        <v>391</v>
      </c>
      <c r="C340" s="12" t="s">
        <v>1</v>
      </c>
      <c r="D340" s="13">
        <v>4506.5757899999999</v>
      </c>
      <c r="E340" s="13">
        <v>4041.10653</v>
      </c>
      <c r="F340" s="14">
        <f t="shared" si="5"/>
        <v>0.89671331811774546</v>
      </c>
      <c r="G340" s="5"/>
    </row>
    <row r="341" spans="1:7" outlineLevel="4" x14ac:dyDescent="0.25">
      <c r="A341" s="7" t="s">
        <v>62</v>
      </c>
      <c r="B341" s="8" t="s">
        <v>391</v>
      </c>
      <c r="C341" s="8" t="s">
        <v>63</v>
      </c>
      <c r="D341" s="9">
        <v>4506.5757899999999</v>
      </c>
      <c r="E341" s="9">
        <v>4041.10653</v>
      </c>
      <c r="F341" s="10">
        <f t="shared" si="5"/>
        <v>0.89671331811774546</v>
      </c>
      <c r="G341" s="5"/>
    </row>
    <row r="342" spans="1:7" ht="51" outlineLevel="3" x14ac:dyDescent="0.25">
      <c r="A342" s="11" t="s">
        <v>386</v>
      </c>
      <c r="B342" s="12" t="s">
        <v>392</v>
      </c>
      <c r="C342" s="12" t="s">
        <v>1</v>
      </c>
      <c r="D342" s="13">
        <v>2.12357</v>
      </c>
      <c r="E342" s="13">
        <v>1.5015799999999999</v>
      </c>
      <c r="F342" s="14">
        <f t="shared" si="5"/>
        <v>0.70710172021642792</v>
      </c>
      <c r="G342" s="5"/>
    </row>
    <row r="343" spans="1:7" ht="38.25" outlineLevel="4" x14ac:dyDescent="0.25">
      <c r="A343" s="7" t="s">
        <v>388</v>
      </c>
      <c r="B343" s="8" t="s">
        <v>392</v>
      </c>
      <c r="C343" s="8" t="s">
        <v>389</v>
      </c>
      <c r="D343" s="9">
        <v>2.12357</v>
      </c>
      <c r="E343" s="9">
        <v>1.5015799999999999</v>
      </c>
      <c r="F343" s="10">
        <f t="shared" si="5"/>
        <v>0.70710172021642792</v>
      </c>
      <c r="G343" s="5"/>
    </row>
    <row r="344" spans="1:7" ht="25.5" outlineLevel="3" x14ac:dyDescent="0.25">
      <c r="A344" s="11" t="s">
        <v>390</v>
      </c>
      <c r="B344" s="12" t="s">
        <v>393</v>
      </c>
      <c r="C344" s="12" t="s">
        <v>1</v>
      </c>
      <c r="D344" s="13">
        <v>38.61947</v>
      </c>
      <c r="E344" s="13">
        <v>33.917749999999998</v>
      </c>
      <c r="F344" s="14">
        <f t="shared" si="5"/>
        <v>0.87825519096973625</v>
      </c>
      <c r="G344" s="5"/>
    </row>
    <row r="345" spans="1:7" outlineLevel="4" x14ac:dyDescent="0.25">
      <c r="A345" s="7" t="s">
        <v>62</v>
      </c>
      <c r="B345" s="8" t="s">
        <v>393</v>
      </c>
      <c r="C345" s="8" t="s">
        <v>63</v>
      </c>
      <c r="D345" s="9">
        <v>38.61947</v>
      </c>
      <c r="E345" s="9">
        <v>33.917749999999998</v>
      </c>
      <c r="F345" s="10">
        <f t="shared" si="5"/>
        <v>0.87825519096973625</v>
      </c>
      <c r="G345" s="5"/>
    </row>
    <row r="346" spans="1:7" ht="114.75" outlineLevel="2" x14ac:dyDescent="0.25">
      <c r="A346" s="11" t="s">
        <v>394</v>
      </c>
      <c r="B346" s="12" t="s">
        <v>395</v>
      </c>
      <c r="C346" s="12" t="s">
        <v>1</v>
      </c>
      <c r="D346" s="13">
        <v>23159.279399999999</v>
      </c>
      <c r="E346" s="13">
        <v>19612.73933</v>
      </c>
      <c r="F346" s="14">
        <f t="shared" si="5"/>
        <v>0.84686310792554287</v>
      </c>
      <c r="G346" s="5"/>
    </row>
    <row r="347" spans="1:7" ht="114.75" outlineLevel="3" x14ac:dyDescent="0.25">
      <c r="A347" s="11" t="s">
        <v>396</v>
      </c>
      <c r="B347" s="12" t="s">
        <v>397</v>
      </c>
      <c r="C347" s="12" t="s">
        <v>1</v>
      </c>
      <c r="D347" s="13">
        <v>19412.198400000001</v>
      </c>
      <c r="E347" s="13">
        <v>19148.36766</v>
      </c>
      <c r="F347" s="14">
        <f t="shared" si="5"/>
        <v>0.98640902310168022</v>
      </c>
      <c r="G347" s="5"/>
    </row>
    <row r="348" spans="1:7" ht="25.5" outlineLevel="4" x14ac:dyDescent="0.25">
      <c r="A348" s="7" t="s">
        <v>181</v>
      </c>
      <c r="B348" s="8" t="s">
        <v>397</v>
      </c>
      <c r="C348" s="8" t="s">
        <v>182</v>
      </c>
      <c r="D348" s="9">
        <v>52.399250000000002</v>
      </c>
      <c r="E348" s="9">
        <v>52.399250000000002</v>
      </c>
      <c r="F348" s="10">
        <f t="shared" si="5"/>
        <v>1</v>
      </c>
      <c r="G348" s="5"/>
    </row>
    <row r="349" spans="1:7" ht="51" outlineLevel="4" x14ac:dyDescent="0.25">
      <c r="A349" s="7" t="s">
        <v>183</v>
      </c>
      <c r="B349" s="8" t="s">
        <v>397</v>
      </c>
      <c r="C349" s="8" t="s">
        <v>184</v>
      </c>
      <c r="D349" s="9">
        <v>15.824579999999999</v>
      </c>
      <c r="E349" s="9">
        <v>15.824579999999999</v>
      </c>
      <c r="F349" s="10">
        <f t="shared" si="5"/>
        <v>1</v>
      </c>
      <c r="G349" s="5"/>
    </row>
    <row r="350" spans="1:7" outlineLevel="4" x14ac:dyDescent="0.25">
      <c r="A350" s="7" t="s">
        <v>62</v>
      </c>
      <c r="B350" s="8" t="s">
        <v>397</v>
      </c>
      <c r="C350" s="8" t="s">
        <v>63</v>
      </c>
      <c r="D350" s="9">
        <v>3.7737599999999998</v>
      </c>
      <c r="E350" s="9">
        <v>3.7737599999999998</v>
      </c>
      <c r="F350" s="10">
        <f t="shared" si="5"/>
        <v>1</v>
      </c>
      <c r="G350" s="5"/>
    </row>
    <row r="351" spans="1:7" ht="63.75" outlineLevel="4" x14ac:dyDescent="0.25">
      <c r="A351" s="7" t="s">
        <v>398</v>
      </c>
      <c r="B351" s="8" t="s">
        <v>397</v>
      </c>
      <c r="C351" s="8" t="s">
        <v>399</v>
      </c>
      <c r="D351" s="9">
        <v>19340.200809999998</v>
      </c>
      <c r="E351" s="9">
        <v>19076.370070000001</v>
      </c>
      <c r="F351" s="10">
        <f t="shared" si="5"/>
        <v>0.98635842809534935</v>
      </c>
      <c r="G351" s="5"/>
    </row>
    <row r="352" spans="1:7" ht="76.5" outlineLevel="3" x14ac:dyDescent="0.25">
      <c r="A352" s="11" t="s">
        <v>400</v>
      </c>
      <c r="B352" s="12" t="s">
        <v>401</v>
      </c>
      <c r="C352" s="12" t="s">
        <v>1</v>
      </c>
      <c r="D352" s="13">
        <v>3747.0810000000001</v>
      </c>
      <c r="E352" s="13">
        <v>464.37166999999999</v>
      </c>
      <c r="F352" s="14">
        <f t="shared" si="5"/>
        <v>0.12392891159812131</v>
      </c>
      <c r="G352" s="5"/>
    </row>
    <row r="353" spans="1:7" ht="25.5" outlineLevel="4" x14ac:dyDescent="0.25">
      <c r="A353" s="7" t="s">
        <v>181</v>
      </c>
      <c r="B353" s="8" t="s">
        <v>401</v>
      </c>
      <c r="C353" s="8" t="s">
        <v>182</v>
      </c>
      <c r="D353" s="9">
        <v>6.8811400000000003</v>
      </c>
      <c r="E353" s="9">
        <v>0</v>
      </c>
      <c r="F353" s="10">
        <f t="shared" si="5"/>
        <v>0</v>
      </c>
      <c r="G353" s="5"/>
    </row>
    <row r="354" spans="1:7" ht="51" outlineLevel="4" x14ac:dyDescent="0.25">
      <c r="A354" s="7" t="s">
        <v>183</v>
      </c>
      <c r="B354" s="8" t="s">
        <v>401</v>
      </c>
      <c r="C354" s="8" t="s">
        <v>184</v>
      </c>
      <c r="D354" s="9">
        <v>2.0781000000000001</v>
      </c>
      <c r="E354" s="9">
        <v>0</v>
      </c>
      <c r="F354" s="10">
        <f t="shared" si="5"/>
        <v>0</v>
      </c>
      <c r="G354" s="5"/>
    </row>
    <row r="355" spans="1:7" outlineLevel="4" x14ac:dyDescent="0.25">
      <c r="A355" s="7" t="s">
        <v>62</v>
      </c>
      <c r="B355" s="8" t="s">
        <v>401</v>
      </c>
      <c r="C355" s="8" t="s">
        <v>63</v>
      </c>
      <c r="D355" s="9">
        <v>0.49441000000000002</v>
      </c>
      <c r="E355" s="9">
        <v>0.49441000000000002</v>
      </c>
      <c r="F355" s="10">
        <f t="shared" si="5"/>
        <v>1</v>
      </c>
      <c r="G355" s="5"/>
    </row>
    <row r="356" spans="1:7" ht="38.25" outlineLevel="4" x14ac:dyDescent="0.25">
      <c r="A356" s="7" t="s">
        <v>402</v>
      </c>
      <c r="B356" s="8" t="s">
        <v>401</v>
      </c>
      <c r="C356" s="8" t="s">
        <v>403</v>
      </c>
      <c r="D356" s="9">
        <v>3737.6273500000002</v>
      </c>
      <c r="E356" s="9">
        <v>463.87725999999998</v>
      </c>
      <c r="F356" s="10">
        <f t="shared" si="5"/>
        <v>0.12411008818201204</v>
      </c>
      <c r="G356" s="5"/>
    </row>
    <row r="357" spans="1:7" outlineLevel="2" x14ac:dyDescent="0.25">
      <c r="A357" s="11" t="s">
        <v>404</v>
      </c>
      <c r="B357" s="12" t="s">
        <v>405</v>
      </c>
      <c r="C357" s="12" t="s">
        <v>1</v>
      </c>
      <c r="D357" s="13">
        <v>91274.516730000003</v>
      </c>
      <c r="E357" s="13">
        <v>91229.750899999999</v>
      </c>
      <c r="F357" s="14">
        <f t="shared" si="5"/>
        <v>0.99950954733474595</v>
      </c>
      <c r="G357" s="5"/>
    </row>
    <row r="358" spans="1:7" ht="51" outlineLevel="3" x14ac:dyDescent="0.25">
      <c r="A358" s="11" t="s">
        <v>406</v>
      </c>
      <c r="B358" s="12" t="s">
        <v>407</v>
      </c>
      <c r="C358" s="12" t="s">
        <v>1</v>
      </c>
      <c r="D358" s="13">
        <v>4279.0591000000004</v>
      </c>
      <c r="E358" s="13">
        <v>4238.4170000000004</v>
      </c>
      <c r="F358" s="14">
        <f t="shared" si="5"/>
        <v>0.99050209425712299</v>
      </c>
      <c r="G358" s="5"/>
    </row>
    <row r="359" spans="1:7" ht="38.25" outlineLevel="4" x14ac:dyDescent="0.25">
      <c r="A359" s="7" t="s">
        <v>388</v>
      </c>
      <c r="B359" s="8" t="s">
        <v>407</v>
      </c>
      <c r="C359" s="8" t="s">
        <v>389</v>
      </c>
      <c r="D359" s="9">
        <v>4279.0591000000004</v>
      </c>
      <c r="E359" s="9">
        <v>4238.4170000000004</v>
      </c>
      <c r="F359" s="10">
        <f t="shared" si="5"/>
        <v>0.99050209425712299</v>
      </c>
      <c r="G359" s="5"/>
    </row>
    <row r="360" spans="1:7" ht="38.25" outlineLevel="3" x14ac:dyDescent="0.25">
      <c r="A360" s="11" t="s">
        <v>408</v>
      </c>
      <c r="B360" s="12" t="s">
        <v>409</v>
      </c>
      <c r="C360" s="12" t="s">
        <v>1</v>
      </c>
      <c r="D360" s="13">
        <v>86995.033729999996</v>
      </c>
      <c r="E360" s="13">
        <v>86990.91</v>
      </c>
      <c r="F360" s="14">
        <f t="shared" si="5"/>
        <v>0.99995259809872838</v>
      </c>
      <c r="G360" s="5"/>
    </row>
    <row r="361" spans="1:7" ht="38.25" outlineLevel="4" x14ac:dyDescent="0.25">
      <c r="A361" s="7" t="s">
        <v>388</v>
      </c>
      <c r="B361" s="8" t="s">
        <v>409</v>
      </c>
      <c r="C361" s="8" t="s">
        <v>389</v>
      </c>
      <c r="D361" s="9">
        <v>86995.033729999996</v>
      </c>
      <c r="E361" s="9">
        <v>86990.91</v>
      </c>
      <c r="F361" s="10">
        <f t="shared" si="5"/>
        <v>0.99995259809872838</v>
      </c>
      <c r="G361" s="5"/>
    </row>
    <row r="362" spans="1:7" ht="51" outlineLevel="3" x14ac:dyDescent="0.25">
      <c r="A362" s="11" t="s">
        <v>406</v>
      </c>
      <c r="B362" s="12" t="s">
        <v>410</v>
      </c>
      <c r="C362" s="12" t="s">
        <v>1</v>
      </c>
      <c r="D362" s="13">
        <v>0.4239</v>
      </c>
      <c r="E362" s="13">
        <v>0.4239</v>
      </c>
      <c r="F362" s="14">
        <f t="shared" si="5"/>
        <v>1</v>
      </c>
      <c r="G362" s="5"/>
    </row>
    <row r="363" spans="1:7" ht="38.25" outlineLevel="4" x14ac:dyDescent="0.25">
      <c r="A363" s="7" t="s">
        <v>388</v>
      </c>
      <c r="B363" s="8" t="s">
        <v>410</v>
      </c>
      <c r="C363" s="8" t="s">
        <v>389</v>
      </c>
      <c r="D363" s="9">
        <v>0.4239</v>
      </c>
      <c r="E363" s="9">
        <v>0.4239</v>
      </c>
      <c r="F363" s="10">
        <f t="shared" si="5"/>
        <v>1</v>
      </c>
      <c r="G363" s="5"/>
    </row>
    <row r="364" spans="1:7" ht="38.25" outlineLevel="1" x14ac:dyDescent="0.25">
      <c r="A364" s="11" t="s">
        <v>411</v>
      </c>
      <c r="B364" s="12" t="s">
        <v>412</v>
      </c>
      <c r="C364" s="12" t="s">
        <v>1</v>
      </c>
      <c r="D364" s="13">
        <v>14833.641310000001</v>
      </c>
      <c r="E364" s="13">
        <v>14661.78765</v>
      </c>
      <c r="F364" s="14">
        <f t="shared" si="5"/>
        <v>0.98841460054153074</v>
      </c>
      <c r="G364" s="5"/>
    </row>
    <row r="365" spans="1:7" ht="38.25" outlineLevel="2" x14ac:dyDescent="0.25">
      <c r="A365" s="11" t="s">
        <v>413</v>
      </c>
      <c r="B365" s="12" t="s">
        <v>414</v>
      </c>
      <c r="C365" s="12" t="s">
        <v>1</v>
      </c>
      <c r="D365" s="13">
        <v>14833.641310000001</v>
      </c>
      <c r="E365" s="13">
        <v>14661.78765</v>
      </c>
      <c r="F365" s="14">
        <f t="shared" si="5"/>
        <v>0.98841460054153074</v>
      </c>
      <c r="G365" s="5"/>
    </row>
    <row r="366" spans="1:7" ht="25.5" outlineLevel="3" x14ac:dyDescent="0.25">
      <c r="A366" s="11" t="s">
        <v>415</v>
      </c>
      <c r="B366" s="12" t="s">
        <v>416</v>
      </c>
      <c r="C366" s="12" t="s">
        <v>1</v>
      </c>
      <c r="D366" s="13">
        <v>684.60320000000002</v>
      </c>
      <c r="E366" s="13">
        <v>634.78904</v>
      </c>
      <c r="F366" s="14">
        <f t="shared" si="5"/>
        <v>0.92723644879252676</v>
      </c>
      <c r="G366" s="5"/>
    </row>
    <row r="367" spans="1:7" outlineLevel="4" x14ac:dyDescent="0.25">
      <c r="A367" s="7" t="s">
        <v>62</v>
      </c>
      <c r="B367" s="8" t="s">
        <v>416</v>
      </c>
      <c r="C367" s="8" t="s">
        <v>63</v>
      </c>
      <c r="D367" s="9">
        <v>684.60320000000002</v>
      </c>
      <c r="E367" s="9">
        <v>634.78904</v>
      </c>
      <c r="F367" s="10">
        <f t="shared" si="5"/>
        <v>0.92723644879252676</v>
      </c>
      <c r="G367" s="5"/>
    </row>
    <row r="368" spans="1:7" ht="51" outlineLevel="3" x14ac:dyDescent="0.25">
      <c r="A368" s="11" t="s">
        <v>417</v>
      </c>
      <c r="B368" s="12" t="s">
        <v>418</v>
      </c>
      <c r="C368" s="12" t="s">
        <v>1</v>
      </c>
      <c r="D368" s="13">
        <v>688.80006000000003</v>
      </c>
      <c r="E368" s="13">
        <v>688.80006000000003</v>
      </c>
      <c r="F368" s="14">
        <f t="shared" si="5"/>
        <v>1</v>
      </c>
      <c r="G368" s="5"/>
    </row>
    <row r="369" spans="1:7" outlineLevel="4" x14ac:dyDescent="0.25">
      <c r="A369" s="7" t="s">
        <v>62</v>
      </c>
      <c r="B369" s="8" t="s">
        <v>418</v>
      </c>
      <c r="C369" s="8" t="s">
        <v>63</v>
      </c>
      <c r="D369" s="9">
        <v>688.80006000000003</v>
      </c>
      <c r="E369" s="9">
        <v>688.80006000000003</v>
      </c>
      <c r="F369" s="10">
        <f t="shared" si="5"/>
        <v>1</v>
      </c>
      <c r="G369" s="5"/>
    </row>
    <row r="370" spans="1:7" ht="38.25" outlineLevel="3" x14ac:dyDescent="0.25">
      <c r="A370" s="11" t="s">
        <v>419</v>
      </c>
      <c r="B370" s="12" t="s">
        <v>420</v>
      </c>
      <c r="C370" s="12" t="s">
        <v>1</v>
      </c>
      <c r="D370" s="13">
        <v>300</v>
      </c>
      <c r="E370" s="13">
        <v>300</v>
      </c>
      <c r="F370" s="14">
        <f t="shared" si="5"/>
        <v>1</v>
      </c>
      <c r="G370" s="5"/>
    </row>
    <row r="371" spans="1:7" outlineLevel="4" x14ac:dyDescent="0.25">
      <c r="A371" s="7" t="s">
        <v>62</v>
      </c>
      <c r="B371" s="8" t="s">
        <v>420</v>
      </c>
      <c r="C371" s="8" t="s">
        <v>63</v>
      </c>
      <c r="D371" s="9">
        <v>300</v>
      </c>
      <c r="E371" s="9">
        <v>300</v>
      </c>
      <c r="F371" s="10">
        <f t="shared" si="5"/>
        <v>1</v>
      </c>
      <c r="G371" s="5"/>
    </row>
    <row r="372" spans="1:7" ht="38.25" outlineLevel="3" x14ac:dyDescent="0.25">
      <c r="A372" s="11" t="s">
        <v>421</v>
      </c>
      <c r="B372" s="12" t="s">
        <v>422</v>
      </c>
      <c r="C372" s="12" t="s">
        <v>1</v>
      </c>
      <c r="D372" s="13">
        <v>160</v>
      </c>
      <c r="E372" s="13">
        <v>160</v>
      </c>
      <c r="F372" s="14">
        <f t="shared" si="5"/>
        <v>1</v>
      </c>
      <c r="G372" s="5"/>
    </row>
    <row r="373" spans="1:7" outlineLevel="4" x14ac:dyDescent="0.25">
      <c r="A373" s="7" t="s">
        <v>62</v>
      </c>
      <c r="B373" s="8" t="s">
        <v>422</v>
      </c>
      <c r="C373" s="8" t="s">
        <v>63</v>
      </c>
      <c r="D373" s="9">
        <v>160</v>
      </c>
      <c r="E373" s="9">
        <v>160</v>
      </c>
      <c r="F373" s="10">
        <f t="shared" si="5"/>
        <v>1</v>
      </c>
      <c r="G373" s="5"/>
    </row>
    <row r="374" spans="1:7" outlineLevel="3" x14ac:dyDescent="0.25">
      <c r="A374" s="11" t="s">
        <v>423</v>
      </c>
      <c r="B374" s="12" t="s">
        <v>424</v>
      </c>
      <c r="C374" s="12" t="s">
        <v>1</v>
      </c>
      <c r="D374" s="13">
        <v>6418.75108</v>
      </c>
      <c r="E374" s="13">
        <v>6411.3614500000003</v>
      </c>
      <c r="F374" s="14">
        <f t="shared" si="5"/>
        <v>0.99884874332905282</v>
      </c>
      <c r="G374" s="5"/>
    </row>
    <row r="375" spans="1:7" outlineLevel="4" x14ac:dyDescent="0.25">
      <c r="A375" s="7" t="s">
        <v>62</v>
      </c>
      <c r="B375" s="8" t="s">
        <v>424</v>
      </c>
      <c r="C375" s="8" t="s">
        <v>63</v>
      </c>
      <c r="D375" s="9">
        <v>1769.9020399999999</v>
      </c>
      <c r="E375" s="9">
        <v>1762.51241</v>
      </c>
      <c r="F375" s="10">
        <f t="shared" si="5"/>
        <v>0.99582483672373201</v>
      </c>
      <c r="G375" s="5"/>
    </row>
    <row r="376" spans="1:7" outlineLevel="4" x14ac:dyDescent="0.25">
      <c r="A376" s="7" t="s">
        <v>70</v>
      </c>
      <c r="B376" s="8" t="s">
        <v>424</v>
      </c>
      <c r="C376" s="8" t="s">
        <v>71</v>
      </c>
      <c r="D376" s="9">
        <v>4648.8490400000001</v>
      </c>
      <c r="E376" s="9">
        <v>4648.8490400000001</v>
      </c>
      <c r="F376" s="10">
        <f t="shared" si="5"/>
        <v>1</v>
      </c>
      <c r="G376" s="5"/>
    </row>
    <row r="377" spans="1:7" outlineLevel="3" x14ac:dyDescent="0.25">
      <c r="A377" s="11" t="s">
        <v>425</v>
      </c>
      <c r="B377" s="12" t="s">
        <v>426</v>
      </c>
      <c r="C377" s="12" t="s">
        <v>1</v>
      </c>
      <c r="D377" s="13">
        <v>1140.4582</v>
      </c>
      <c r="E377" s="13">
        <v>1140.4582</v>
      </c>
      <c r="F377" s="14">
        <f t="shared" si="5"/>
        <v>1</v>
      </c>
      <c r="G377" s="5"/>
    </row>
    <row r="378" spans="1:7" outlineLevel="4" x14ac:dyDescent="0.25">
      <c r="A378" s="7" t="s">
        <v>62</v>
      </c>
      <c r="B378" s="8" t="s">
        <v>426</v>
      </c>
      <c r="C378" s="8" t="s">
        <v>63</v>
      </c>
      <c r="D378" s="9">
        <v>1140.4582</v>
      </c>
      <c r="E378" s="9">
        <v>1140.4582</v>
      </c>
      <c r="F378" s="10">
        <f t="shared" si="5"/>
        <v>1</v>
      </c>
      <c r="G378" s="5"/>
    </row>
    <row r="379" spans="1:7" ht="25.5" outlineLevel="3" x14ac:dyDescent="0.25">
      <c r="A379" s="11" t="s">
        <v>427</v>
      </c>
      <c r="B379" s="12" t="s">
        <v>428</v>
      </c>
      <c r="C379" s="12" t="s">
        <v>1</v>
      </c>
      <c r="D379" s="13">
        <v>488.94711999999998</v>
      </c>
      <c r="E379" s="13">
        <v>488.94711999999998</v>
      </c>
      <c r="F379" s="14">
        <f t="shared" si="5"/>
        <v>1</v>
      </c>
      <c r="G379" s="5"/>
    </row>
    <row r="380" spans="1:7" outlineLevel="4" x14ac:dyDescent="0.25">
      <c r="A380" s="7" t="s">
        <v>62</v>
      </c>
      <c r="B380" s="8" t="s">
        <v>428</v>
      </c>
      <c r="C380" s="8" t="s">
        <v>63</v>
      </c>
      <c r="D380" s="9">
        <v>488.94711999999998</v>
      </c>
      <c r="E380" s="9">
        <v>488.94711999999998</v>
      </c>
      <c r="F380" s="10">
        <f t="shared" si="5"/>
        <v>1</v>
      </c>
      <c r="G380" s="5"/>
    </row>
    <row r="381" spans="1:7" ht="38.25" outlineLevel="3" x14ac:dyDescent="0.25">
      <c r="A381" s="11" t="s">
        <v>429</v>
      </c>
      <c r="B381" s="12" t="s">
        <v>430</v>
      </c>
      <c r="C381" s="12" t="s">
        <v>1</v>
      </c>
      <c r="D381" s="13">
        <v>4339.7238699999998</v>
      </c>
      <c r="E381" s="13">
        <v>4317.3489099999997</v>
      </c>
      <c r="F381" s="14">
        <f t="shared" si="5"/>
        <v>0.99484415122476444</v>
      </c>
      <c r="G381" s="5"/>
    </row>
    <row r="382" spans="1:7" outlineLevel="4" x14ac:dyDescent="0.25">
      <c r="A382" s="7" t="s">
        <v>62</v>
      </c>
      <c r="B382" s="8" t="s">
        <v>430</v>
      </c>
      <c r="C382" s="8" t="s">
        <v>63</v>
      </c>
      <c r="D382" s="9">
        <v>4339.7238699999998</v>
      </c>
      <c r="E382" s="9">
        <v>4317.3489099999997</v>
      </c>
      <c r="F382" s="10">
        <f t="shared" si="5"/>
        <v>0.99484415122476444</v>
      </c>
      <c r="G382" s="5"/>
    </row>
    <row r="383" spans="1:7" ht="25.5" outlineLevel="3" x14ac:dyDescent="0.25">
      <c r="A383" s="11" t="s">
        <v>431</v>
      </c>
      <c r="B383" s="12" t="s">
        <v>432</v>
      </c>
      <c r="C383" s="12" t="s">
        <v>1</v>
      </c>
      <c r="D383" s="13">
        <v>200</v>
      </c>
      <c r="E383" s="13">
        <v>107.72508999999999</v>
      </c>
      <c r="F383" s="14">
        <f t="shared" si="5"/>
        <v>0.53862544999999995</v>
      </c>
      <c r="G383" s="5"/>
    </row>
    <row r="384" spans="1:7" outlineLevel="4" x14ac:dyDescent="0.25">
      <c r="A384" s="7" t="s">
        <v>62</v>
      </c>
      <c r="B384" s="8" t="s">
        <v>432</v>
      </c>
      <c r="C384" s="8" t="s">
        <v>63</v>
      </c>
      <c r="D384" s="9">
        <v>200</v>
      </c>
      <c r="E384" s="9">
        <v>107.72508999999999</v>
      </c>
      <c r="F384" s="10">
        <f t="shared" si="5"/>
        <v>0.53862544999999995</v>
      </c>
      <c r="G384" s="5"/>
    </row>
    <row r="385" spans="1:7" ht="38.25" outlineLevel="3" x14ac:dyDescent="0.25">
      <c r="A385" s="11" t="s">
        <v>433</v>
      </c>
      <c r="B385" s="12" t="s">
        <v>434</v>
      </c>
      <c r="C385" s="12" t="s">
        <v>1</v>
      </c>
      <c r="D385" s="13">
        <v>77</v>
      </c>
      <c r="E385" s="13">
        <v>77</v>
      </c>
      <c r="F385" s="14">
        <f t="shared" si="5"/>
        <v>1</v>
      </c>
      <c r="G385" s="5"/>
    </row>
    <row r="386" spans="1:7" outlineLevel="4" x14ac:dyDescent="0.25">
      <c r="A386" s="7" t="s">
        <v>62</v>
      </c>
      <c r="B386" s="8" t="s">
        <v>434</v>
      </c>
      <c r="C386" s="8" t="s">
        <v>63</v>
      </c>
      <c r="D386" s="9">
        <v>77</v>
      </c>
      <c r="E386" s="9">
        <v>77</v>
      </c>
      <c r="F386" s="10">
        <f t="shared" si="5"/>
        <v>1</v>
      </c>
      <c r="G386" s="5"/>
    </row>
    <row r="387" spans="1:7" ht="38.25" outlineLevel="3" x14ac:dyDescent="0.25">
      <c r="A387" s="11" t="s">
        <v>435</v>
      </c>
      <c r="B387" s="12" t="s">
        <v>436</v>
      </c>
      <c r="C387" s="12" t="s">
        <v>1</v>
      </c>
      <c r="D387" s="13">
        <v>20</v>
      </c>
      <c r="E387" s="13">
        <v>20</v>
      </c>
      <c r="F387" s="14">
        <f t="shared" si="5"/>
        <v>1</v>
      </c>
      <c r="G387" s="5"/>
    </row>
    <row r="388" spans="1:7" outlineLevel="4" x14ac:dyDescent="0.25">
      <c r="A388" s="7" t="s">
        <v>62</v>
      </c>
      <c r="B388" s="8" t="s">
        <v>436</v>
      </c>
      <c r="C388" s="8" t="s">
        <v>63</v>
      </c>
      <c r="D388" s="9">
        <v>20</v>
      </c>
      <c r="E388" s="9">
        <v>20</v>
      </c>
      <c r="F388" s="10">
        <f t="shared" si="5"/>
        <v>1</v>
      </c>
      <c r="G388" s="5"/>
    </row>
    <row r="389" spans="1:7" ht="51" outlineLevel="3" x14ac:dyDescent="0.25">
      <c r="A389" s="11" t="s">
        <v>437</v>
      </c>
      <c r="B389" s="12" t="s">
        <v>438</v>
      </c>
      <c r="C389" s="12" t="s">
        <v>1</v>
      </c>
      <c r="D389" s="13">
        <v>315.35777999999999</v>
      </c>
      <c r="E389" s="13">
        <v>315.35777999999999</v>
      </c>
      <c r="F389" s="14">
        <f t="shared" si="5"/>
        <v>1</v>
      </c>
      <c r="G389" s="5"/>
    </row>
    <row r="390" spans="1:7" outlineLevel="4" x14ac:dyDescent="0.25">
      <c r="A390" s="7" t="s">
        <v>62</v>
      </c>
      <c r="B390" s="8" t="s">
        <v>438</v>
      </c>
      <c r="C390" s="8" t="s">
        <v>63</v>
      </c>
      <c r="D390" s="9">
        <v>315.35777999999999</v>
      </c>
      <c r="E390" s="9">
        <v>315.35777999999999</v>
      </c>
      <c r="F390" s="10">
        <f t="shared" si="5"/>
        <v>1</v>
      </c>
      <c r="G390" s="5"/>
    </row>
    <row r="391" spans="1:7" ht="51" outlineLevel="1" x14ac:dyDescent="0.25">
      <c r="A391" s="11" t="s">
        <v>439</v>
      </c>
      <c r="B391" s="12" t="s">
        <v>440</v>
      </c>
      <c r="C391" s="12" t="s">
        <v>1</v>
      </c>
      <c r="D391" s="13">
        <v>85861.481360000005</v>
      </c>
      <c r="E391" s="13">
        <v>84711.690149999995</v>
      </c>
      <c r="F391" s="14">
        <f t="shared" ref="F391:F454" si="6">E391/D391</f>
        <v>0.98660876574934497</v>
      </c>
      <c r="G391" s="5"/>
    </row>
    <row r="392" spans="1:7" ht="38.25" outlineLevel="2" x14ac:dyDescent="0.25">
      <c r="A392" s="11" t="s">
        <v>441</v>
      </c>
      <c r="B392" s="12" t="s">
        <v>442</v>
      </c>
      <c r="C392" s="12" t="s">
        <v>1</v>
      </c>
      <c r="D392" s="13">
        <v>30359.358520000002</v>
      </c>
      <c r="E392" s="13">
        <v>29209.567309999999</v>
      </c>
      <c r="F392" s="14">
        <f t="shared" si="6"/>
        <v>0.96212728904523626</v>
      </c>
      <c r="G392" s="5"/>
    </row>
    <row r="393" spans="1:7" ht="38.25" outlineLevel="3" x14ac:dyDescent="0.25">
      <c r="A393" s="11" t="s">
        <v>443</v>
      </c>
      <c r="B393" s="12" t="s">
        <v>444</v>
      </c>
      <c r="C393" s="12" t="s">
        <v>1</v>
      </c>
      <c r="D393" s="13">
        <v>2098.7089500000002</v>
      </c>
      <c r="E393" s="13">
        <v>2098.7085499999998</v>
      </c>
      <c r="F393" s="14">
        <f t="shared" si="6"/>
        <v>0.99999980940663524</v>
      </c>
      <c r="G393" s="5"/>
    </row>
    <row r="394" spans="1:7" outlineLevel="4" x14ac:dyDescent="0.25">
      <c r="A394" s="7" t="s">
        <v>62</v>
      </c>
      <c r="B394" s="8" t="s">
        <v>444</v>
      </c>
      <c r="C394" s="8" t="s">
        <v>63</v>
      </c>
      <c r="D394" s="9">
        <v>2098.7089500000002</v>
      </c>
      <c r="E394" s="9">
        <v>2098.7085499999998</v>
      </c>
      <c r="F394" s="10">
        <f t="shared" si="6"/>
        <v>0.99999980940663524</v>
      </c>
      <c r="G394" s="5"/>
    </row>
    <row r="395" spans="1:7" ht="25.5" outlineLevel="3" x14ac:dyDescent="0.25">
      <c r="A395" s="11" t="s">
        <v>445</v>
      </c>
      <c r="B395" s="12" t="s">
        <v>446</v>
      </c>
      <c r="C395" s="12" t="s">
        <v>1</v>
      </c>
      <c r="D395" s="13">
        <v>1021.29359</v>
      </c>
      <c r="E395" s="13">
        <v>1021.29359</v>
      </c>
      <c r="F395" s="14">
        <f t="shared" si="6"/>
        <v>1</v>
      </c>
      <c r="G395" s="5"/>
    </row>
    <row r="396" spans="1:7" outlineLevel="4" x14ac:dyDescent="0.25">
      <c r="A396" s="7" t="s">
        <v>62</v>
      </c>
      <c r="B396" s="8" t="s">
        <v>446</v>
      </c>
      <c r="C396" s="8" t="s">
        <v>63</v>
      </c>
      <c r="D396" s="9">
        <v>1021.29359</v>
      </c>
      <c r="E396" s="9">
        <v>1021.29359</v>
      </c>
      <c r="F396" s="10">
        <f t="shared" si="6"/>
        <v>1</v>
      </c>
      <c r="G396" s="5"/>
    </row>
    <row r="397" spans="1:7" ht="38.25" outlineLevel="3" x14ac:dyDescent="0.25">
      <c r="A397" s="11" t="s">
        <v>447</v>
      </c>
      <c r="B397" s="12" t="s">
        <v>448</v>
      </c>
      <c r="C397" s="12" t="s">
        <v>1</v>
      </c>
      <c r="D397" s="13">
        <v>27208.286629999999</v>
      </c>
      <c r="E397" s="13">
        <v>26062.008669999999</v>
      </c>
      <c r="F397" s="14">
        <f t="shared" si="6"/>
        <v>0.95787026299788725</v>
      </c>
      <c r="G397" s="5"/>
    </row>
    <row r="398" spans="1:7" outlineLevel="4" x14ac:dyDescent="0.25">
      <c r="A398" s="7" t="s">
        <v>62</v>
      </c>
      <c r="B398" s="8" t="s">
        <v>448</v>
      </c>
      <c r="C398" s="8" t="s">
        <v>63</v>
      </c>
      <c r="D398" s="9">
        <v>27208.286629999999</v>
      </c>
      <c r="E398" s="9">
        <v>26062.008669999999</v>
      </c>
      <c r="F398" s="10">
        <f t="shared" si="6"/>
        <v>0.95787026299788725</v>
      </c>
      <c r="G398" s="5"/>
    </row>
    <row r="399" spans="1:7" ht="38.25" outlineLevel="3" x14ac:dyDescent="0.25">
      <c r="A399" s="11" t="s">
        <v>443</v>
      </c>
      <c r="B399" s="12" t="s">
        <v>449</v>
      </c>
      <c r="C399" s="12" t="s">
        <v>1</v>
      </c>
      <c r="D399" s="13">
        <v>17.240400000000001</v>
      </c>
      <c r="E399" s="13">
        <v>17.240400000000001</v>
      </c>
      <c r="F399" s="14">
        <f t="shared" si="6"/>
        <v>1</v>
      </c>
      <c r="G399" s="5"/>
    </row>
    <row r="400" spans="1:7" outlineLevel="4" x14ac:dyDescent="0.25">
      <c r="A400" s="7" t="s">
        <v>62</v>
      </c>
      <c r="B400" s="8" t="s">
        <v>449</v>
      </c>
      <c r="C400" s="8" t="s">
        <v>63</v>
      </c>
      <c r="D400" s="9">
        <v>17.240400000000001</v>
      </c>
      <c r="E400" s="9">
        <v>17.240400000000001</v>
      </c>
      <c r="F400" s="10">
        <f t="shared" si="6"/>
        <v>1</v>
      </c>
      <c r="G400" s="5"/>
    </row>
    <row r="401" spans="1:7" ht="25.5" outlineLevel="3" x14ac:dyDescent="0.25">
      <c r="A401" s="11" t="s">
        <v>445</v>
      </c>
      <c r="B401" s="12" t="s">
        <v>450</v>
      </c>
      <c r="C401" s="12" t="s">
        <v>1</v>
      </c>
      <c r="D401" s="13">
        <v>13.828950000000001</v>
      </c>
      <c r="E401" s="13">
        <v>10.3161</v>
      </c>
      <c r="F401" s="14">
        <f t="shared" si="6"/>
        <v>0.7459785450088402</v>
      </c>
      <c r="G401" s="5"/>
    </row>
    <row r="402" spans="1:7" outlineLevel="4" x14ac:dyDescent="0.25">
      <c r="A402" s="7" t="s">
        <v>62</v>
      </c>
      <c r="B402" s="8" t="s">
        <v>450</v>
      </c>
      <c r="C402" s="8" t="s">
        <v>63</v>
      </c>
      <c r="D402" s="9">
        <v>13.828950000000001</v>
      </c>
      <c r="E402" s="9">
        <v>10.3161</v>
      </c>
      <c r="F402" s="10">
        <f t="shared" si="6"/>
        <v>0.7459785450088402</v>
      </c>
      <c r="G402" s="5"/>
    </row>
    <row r="403" spans="1:7" ht="25.5" outlineLevel="2" x14ac:dyDescent="0.25">
      <c r="A403" s="11" t="s">
        <v>451</v>
      </c>
      <c r="B403" s="12" t="s">
        <v>452</v>
      </c>
      <c r="C403" s="12" t="s">
        <v>1</v>
      </c>
      <c r="D403" s="13">
        <v>55502.122840000004</v>
      </c>
      <c r="E403" s="13">
        <v>55502.122840000004</v>
      </c>
      <c r="F403" s="14">
        <f t="shared" si="6"/>
        <v>1</v>
      </c>
      <c r="G403" s="5"/>
    </row>
    <row r="404" spans="1:7" ht="51" outlineLevel="3" x14ac:dyDescent="0.25">
      <c r="A404" s="11" t="s">
        <v>453</v>
      </c>
      <c r="B404" s="12" t="s">
        <v>454</v>
      </c>
      <c r="C404" s="12" t="s">
        <v>1</v>
      </c>
      <c r="D404" s="13">
        <v>55502.122840000004</v>
      </c>
      <c r="E404" s="13">
        <v>55502.122840000004</v>
      </c>
      <c r="F404" s="14">
        <f t="shared" si="6"/>
        <v>1</v>
      </c>
      <c r="G404" s="5"/>
    </row>
    <row r="405" spans="1:7" outlineLevel="4" x14ac:dyDescent="0.25">
      <c r="A405" s="7" t="s">
        <v>62</v>
      </c>
      <c r="B405" s="8" t="s">
        <v>454</v>
      </c>
      <c r="C405" s="8" t="s">
        <v>63</v>
      </c>
      <c r="D405" s="9">
        <v>55502.122840000004</v>
      </c>
      <c r="E405" s="9">
        <v>55502.122840000004</v>
      </c>
      <c r="F405" s="10">
        <f t="shared" si="6"/>
        <v>1</v>
      </c>
      <c r="G405" s="5"/>
    </row>
    <row r="406" spans="1:7" ht="51" outlineLevel="1" x14ac:dyDescent="0.25">
      <c r="A406" s="11" t="s">
        <v>455</v>
      </c>
      <c r="B406" s="12" t="s">
        <v>456</v>
      </c>
      <c r="C406" s="12" t="s">
        <v>1</v>
      </c>
      <c r="D406" s="13">
        <v>11133.58251</v>
      </c>
      <c r="E406" s="13">
        <v>10575.288399999999</v>
      </c>
      <c r="F406" s="14">
        <f t="shared" si="6"/>
        <v>0.94985494475847732</v>
      </c>
      <c r="G406" s="5"/>
    </row>
    <row r="407" spans="1:7" ht="25.5" outlineLevel="2" x14ac:dyDescent="0.25">
      <c r="A407" s="11" t="s">
        <v>457</v>
      </c>
      <c r="B407" s="12" t="s">
        <v>458</v>
      </c>
      <c r="C407" s="12" t="s">
        <v>1</v>
      </c>
      <c r="D407" s="13">
        <v>11133.58251</v>
      </c>
      <c r="E407" s="13">
        <v>10575.288399999999</v>
      </c>
      <c r="F407" s="14">
        <f t="shared" si="6"/>
        <v>0.94985494475847732</v>
      </c>
      <c r="G407" s="5"/>
    </row>
    <row r="408" spans="1:7" ht="51" outlineLevel="3" x14ac:dyDescent="0.25">
      <c r="A408" s="11" t="s">
        <v>459</v>
      </c>
      <c r="B408" s="12" t="s">
        <v>460</v>
      </c>
      <c r="C408" s="12" t="s">
        <v>1</v>
      </c>
      <c r="D408" s="13">
        <v>11133.58251</v>
      </c>
      <c r="E408" s="13">
        <v>10575.288399999999</v>
      </c>
      <c r="F408" s="14">
        <f t="shared" si="6"/>
        <v>0.94985494475847732</v>
      </c>
      <c r="G408" s="5"/>
    </row>
    <row r="409" spans="1:7" ht="38.25" outlineLevel="4" x14ac:dyDescent="0.25">
      <c r="A409" s="7" t="s">
        <v>461</v>
      </c>
      <c r="B409" s="8" t="s">
        <v>460</v>
      </c>
      <c r="C409" s="8" t="s">
        <v>462</v>
      </c>
      <c r="D409" s="9">
        <v>11133.58251</v>
      </c>
      <c r="E409" s="9">
        <v>10575.288399999999</v>
      </c>
      <c r="F409" s="10">
        <f t="shared" si="6"/>
        <v>0.94985494475847732</v>
      </c>
      <c r="G409" s="5"/>
    </row>
    <row r="410" spans="1:7" ht="38.25" x14ac:dyDescent="0.25">
      <c r="A410" s="11" t="s">
        <v>463</v>
      </c>
      <c r="B410" s="12" t="s">
        <v>464</v>
      </c>
      <c r="C410" s="12" t="s">
        <v>1</v>
      </c>
      <c r="D410" s="13">
        <v>208.964</v>
      </c>
      <c r="E410" s="13">
        <v>208.964</v>
      </c>
      <c r="F410" s="14">
        <f t="shared" si="6"/>
        <v>1</v>
      </c>
      <c r="G410" s="5"/>
    </row>
    <row r="411" spans="1:7" ht="51" outlineLevel="2" x14ac:dyDescent="0.25">
      <c r="A411" s="11" t="s">
        <v>465</v>
      </c>
      <c r="B411" s="12" t="s">
        <v>466</v>
      </c>
      <c r="C411" s="12" t="s">
        <v>1</v>
      </c>
      <c r="D411" s="13">
        <v>208.964</v>
      </c>
      <c r="E411" s="13">
        <v>208.964</v>
      </c>
      <c r="F411" s="14">
        <f t="shared" si="6"/>
        <v>1</v>
      </c>
      <c r="G411" s="5"/>
    </row>
    <row r="412" spans="1:7" ht="63.75" outlineLevel="3" x14ac:dyDescent="0.25">
      <c r="A412" s="11" t="s">
        <v>467</v>
      </c>
      <c r="B412" s="12" t="s">
        <v>468</v>
      </c>
      <c r="C412" s="12" t="s">
        <v>1</v>
      </c>
      <c r="D412" s="13">
        <v>131.19999999999999</v>
      </c>
      <c r="E412" s="13">
        <v>131.19999999999999</v>
      </c>
      <c r="F412" s="14">
        <f t="shared" si="6"/>
        <v>1</v>
      </c>
      <c r="G412" s="5"/>
    </row>
    <row r="413" spans="1:7" outlineLevel="4" x14ac:dyDescent="0.25">
      <c r="A413" s="7" t="s">
        <v>62</v>
      </c>
      <c r="B413" s="8" t="s">
        <v>468</v>
      </c>
      <c r="C413" s="8" t="s">
        <v>63</v>
      </c>
      <c r="D413" s="9">
        <v>131.19999999999999</v>
      </c>
      <c r="E413" s="9">
        <v>131.19999999999999</v>
      </c>
      <c r="F413" s="10">
        <f t="shared" si="6"/>
        <v>1</v>
      </c>
      <c r="G413" s="5"/>
    </row>
    <row r="414" spans="1:7" ht="63.75" outlineLevel="3" x14ac:dyDescent="0.25">
      <c r="A414" s="11" t="s">
        <v>467</v>
      </c>
      <c r="B414" s="12" t="s">
        <v>469</v>
      </c>
      <c r="C414" s="12" t="s">
        <v>1</v>
      </c>
      <c r="D414" s="13">
        <v>77.763999999999996</v>
      </c>
      <c r="E414" s="13">
        <v>77.763999999999996</v>
      </c>
      <c r="F414" s="14">
        <f t="shared" si="6"/>
        <v>1</v>
      </c>
      <c r="G414" s="5"/>
    </row>
    <row r="415" spans="1:7" outlineLevel="4" x14ac:dyDescent="0.25">
      <c r="A415" s="7" t="s">
        <v>62</v>
      </c>
      <c r="B415" s="8" t="s">
        <v>469</v>
      </c>
      <c r="C415" s="8" t="s">
        <v>63</v>
      </c>
      <c r="D415" s="9">
        <v>77.763999999999996</v>
      </c>
      <c r="E415" s="9">
        <v>77.763999999999996</v>
      </c>
      <c r="F415" s="10">
        <f t="shared" si="6"/>
        <v>1</v>
      </c>
      <c r="G415" s="5"/>
    </row>
    <row r="416" spans="1:7" ht="25.5" x14ac:dyDescent="0.25">
      <c r="A416" s="11" t="s">
        <v>470</v>
      </c>
      <c r="B416" s="12" t="s">
        <v>471</v>
      </c>
      <c r="C416" s="12" t="s">
        <v>1</v>
      </c>
      <c r="D416" s="13">
        <v>119664.58263999999</v>
      </c>
      <c r="E416" s="13">
        <v>117632.93504</v>
      </c>
      <c r="F416" s="14">
        <f t="shared" si="6"/>
        <v>0.98302214778024988</v>
      </c>
      <c r="G416" s="5"/>
    </row>
    <row r="417" spans="1:7" ht="25.5" outlineLevel="1" x14ac:dyDescent="0.25">
      <c r="A417" s="11" t="s">
        <v>472</v>
      </c>
      <c r="B417" s="12" t="s">
        <v>473</v>
      </c>
      <c r="C417" s="12" t="s">
        <v>1</v>
      </c>
      <c r="D417" s="13">
        <v>108960.09080000001</v>
      </c>
      <c r="E417" s="13">
        <v>107559.91005999999</v>
      </c>
      <c r="F417" s="14">
        <f t="shared" si="6"/>
        <v>0.98714960009926855</v>
      </c>
      <c r="G417" s="5"/>
    </row>
    <row r="418" spans="1:7" ht="38.25" outlineLevel="2" x14ac:dyDescent="0.25">
      <c r="A418" s="11" t="s">
        <v>474</v>
      </c>
      <c r="B418" s="12" t="s">
        <v>475</v>
      </c>
      <c r="C418" s="12" t="s">
        <v>1</v>
      </c>
      <c r="D418" s="13">
        <v>41287.948219999998</v>
      </c>
      <c r="E418" s="13">
        <v>39946.513559999999</v>
      </c>
      <c r="F418" s="14">
        <f t="shared" si="6"/>
        <v>0.96751026103665272</v>
      </c>
      <c r="G418" s="5"/>
    </row>
    <row r="419" spans="1:7" ht="63.75" outlineLevel="3" x14ac:dyDescent="0.25">
      <c r="A419" s="11" t="s">
        <v>476</v>
      </c>
      <c r="B419" s="12" t="s">
        <v>477</v>
      </c>
      <c r="C419" s="12" t="s">
        <v>1</v>
      </c>
      <c r="D419" s="13">
        <v>117</v>
      </c>
      <c r="E419" s="13">
        <v>117</v>
      </c>
      <c r="F419" s="14">
        <f t="shared" si="6"/>
        <v>1</v>
      </c>
      <c r="G419" s="5"/>
    </row>
    <row r="420" spans="1:7" ht="25.5" outlineLevel="4" x14ac:dyDescent="0.25">
      <c r="A420" s="7" t="s">
        <v>181</v>
      </c>
      <c r="B420" s="8" t="s">
        <v>477</v>
      </c>
      <c r="C420" s="8" t="s">
        <v>182</v>
      </c>
      <c r="D420" s="9">
        <v>85.86788</v>
      </c>
      <c r="E420" s="9">
        <v>85.86788</v>
      </c>
      <c r="F420" s="10">
        <f t="shared" si="6"/>
        <v>1</v>
      </c>
      <c r="G420" s="5"/>
    </row>
    <row r="421" spans="1:7" ht="51" outlineLevel="4" x14ac:dyDescent="0.25">
      <c r="A421" s="7" t="s">
        <v>183</v>
      </c>
      <c r="B421" s="8" t="s">
        <v>477</v>
      </c>
      <c r="C421" s="8" t="s">
        <v>184</v>
      </c>
      <c r="D421" s="9">
        <v>25.932120000000001</v>
      </c>
      <c r="E421" s="9">
        <v>25.932120000000001</v>
      </c>
      <c r="F421" s="10">
        <f t="shared" si="6"/>
        <v>1</v>
      </c>
      <c r="G421" s="5"/>
    </row>
    <row r="422" spans="1:7" outlineLevel="4" x14ac:dyDescent="0.25">
      <c r="A422" s="7" t="s">
        <v>62</v>
      </c>
      <c r="B422" s="8" t="s">
        <v>477</v>
      </c>
      <c r="C422" s="8" t="s">
        <v>63</v>
      </c>
      <c r="D422" s="9">
        <v>5.2</v>
      </c>
      <c r="E422" s="9">
        <v>5.2</v>
      </c>
      <c r="F422" s="10">
        <f t="shared" si="6"/>
        <v>1</v>
      </c>
      <c r="G422" s="5"/>
    </row>
    <row r="423" spans="1:7" ht="38.25" outlineLevel="3" x14ac:dyDescent="0.25">
      <c r="A423" s="11" t="s">
        <v>478</v>
      </c>
      <c r="B423" s="12" t="s">
        <v>479</v>
      </c>
      <c r="C423" s="12" t="s">
        <v>1</v>
      </c>
      <c r="D423" s="13">
        <v>988.03859999999997</v>
      </c>
      <c r="E423" s="13">
        <v>988.03859999999997</v>
      </c>
      <c r="F423" s="14">
        <f t="shared" si="6"/>
        <v>1</v>
      </c>
      <c r="G423" s="5"/>
    </row>
    <row r="424" spans="1:7" ht="25.5" outlineLevel="4" x14ac:dyDescent="0.25">
      <c r="A424" s="7" t="s">
        <v>181</v>
      </c>
      <c r="B424" s="8" t="s">
        <v>479</v>
      </c>
      <c r="C424" s="8" t="s">
        <v>182</v>
      </c>
      <c r="D424" s="9">
        <v>692.8682</v>
      </c>
      <c r="E424" s="9">
        <v>692.8682</v>
      </c>
      <c r="F424" s="10">
        <f t="shared" si="6"/>
        <v>1</v>
      </c>
      <c r="G424" s="5"/>
    </row>
    <row r="425" spans="1:7" ht="51" outlineLevel="4" x14ac:dyDescent="0.25">
      <c r="A425" s="7" t="s">
        <v>183</v>
      </c>
      <c r="B425" s="8" t="s">
        <v>479</v>
      </c>
      <c r="C425" s="8" t="s">
        <v>184</v>
      </c>
      <c r="D425" s="9">
        <v>205.7175</v>
      </c>
      <c r="E425" s="9">
        <v>205.7175</v>
      </c>
      <c r="F425" s="10">
        <f t="shared" si="6"/>
        <v>1</v>
      </c>
      <c r="G425" s="5"/>
    </row>
    <row r="426" spans="1:7" outlineLevel="4" x14ac:dyDescent="0.25">
      <c r="A426" s="7" t="s">
        <v>62</v>
      </c>
      <c r="B426" s="8" t="s">
        <v>479</v>
      </c>
      <c r="C426" s="8" t="s">
        <v>63</v>
      </c>
      <c r="D426" s="9">
        <v>73.007559999999998</v>
      </c>
      <c r="E426" s="9">
        <v>73.007559999999998</v>
      </c>
      <c r="F426" s="10">
        <f t="shared" si="6"/>
        <v>1</v>
      </c>
      <c r="G426" s="5"/>
    </row>
    <row r="427" spans="1:7" outlineLevel="4" x14ac:dyDescent="0.25">
      <c r="A427" s="7" t="s">
        <v>70</v>
      </c>
      <c r="B427" s="8" t="s">
        <v>479</v>
      </c>
      <c r="C427" s="8" t="s">
        <v>71</v>
      </c>
      <c r="D427" s="9">
        <v>16.445340000000002</v>
      </c>
      <c r="E427" s="9">
        <v>16.445340000000002</v>
      </c>
      <c r="F427" s="10">
        <f t="shared" si="6"/>
        <v>1</v>
      </c>
      <c r="G427" s="5"/>
    </row>
    <row r="428" spans="1:7" outlineLevel="3" x14ac:dyDescent="0.25">
      <c r="A428" s="11" t="s">
        <v>480</v>
      </c>
      <c r="B428" s="12" t="s">
        <v>481</v>
      </c>
      <c r="C428" s="12" t="s">
        <v>1</v>
      </c>
      <c r="D428" s="13">
        <v>2001.15724</v>
      </c>
      <c r="E428" s="13">
        <v>2001.15724</v>
      </c>
      <c r="F428" s="14">
        <f t="shared" si="6"/>
        <v>1</v>
      </c>
      <c r="G428" s="5"/>
    </row>
    <row r="429" spans="1:7" ht="25.5" outlineLevel="4" x14ac:dyDescent="0.25">
      <c r="A429" s="7" t="s">
        <v>181</v>
      </c>
      <c r="B429" s="8" t="s">
        <v>481</v>
      </c>
      <c r="C429" s="8" t="s">
        <v>182</v>
      </c>
      <c r="D429" s="9">
        <v>1537.9149299999999</v>
      </c>
      <c r="E429" s="9">
        <v>1537.9149299999999</v>
      </c>
      <c r="F429" s="10">
        <f t="shared" si="6"/>
        <v>1</v>
      </c>
      <c r="G429" s="5"/>
    </row>
    <row r="430" spans="1:7" ht="51" outlineLevel="4" x14ac:dyDescent="0.25">
      <c r="A430" s="7" t="s">
        <v>183</v>
      </c>
      <c r="B430" s="8" t="s">
        <v>481</v>
      </c>
      <c r="C430" s="8" t="s">
        <v>184</v>
      </c>
      <c r="D430" s="9">
        <v>463.24230999999997</v>
      </c>
      <c r="E430" s="9">
        <v>463.24230999999997</v>
      </c>
      <c r="F430" s="10">
        <f t="shared" si="6"/>
        <v>1</v>
      </c>
      <c r="G430" s="5"/>
    </row>
    <row r="431" spans="1:7" outlineLevel="3" x14ac:dyDescent="0.25">
      <c r="A431" s="11" t="s">
        <v>179</v>
      </c>
      <c r="B431" s="12" t="s">
        <v>482</v>
      </c>
      <c r="C431" s="12" t="s">
        <v>1</v>
      </c>
      <c r="D431" s="13">
        <v>37142.78991</v>
      </c>
      <c r="E431" s="13">
        <v>35941.355250000001</v>
      </c>
      <c r="F431" s="14">
        <f t="shared" si="6"/>
        <v>0.96765362368009589</v>
      </c>
      <c r="G431" s="5"/>
    </row>
    <row r="432" spans="1:7" ht="25.5" outlineLevel="4" x14ac:dyDescent="0.25">
      <c r="A432" s="7" t="s">
        <v>181</v>
      </c>
      <c r="B432" s="8" t="s">
        <v>482</v>
      </c>
      <c r="C432" s="8" t="s">
        <v>182</v>
      </c>
      <c r="D432" s="9">
        <v>24408.468519999999</v>
      </c>
      <c r="E432" s="9">
        <v>24408.468519999999</v>
      </c>
      <c r="F432" s="10">
        <f t="shared" si="6"/>
        <v>1</v>
      </c>
      <c r="G432" s="5"/>
    </row>
    <row r="433" spans="1:7" ht="38.25" outlineLevel="4" x14ac:dyDescent="0.25">
      <c r="A433" s="7" t="s">
        <v>483</v>
      </c>
      <c r="B433" s="8" t="s">
        <v>482</v>
      </c>
      <c r="C433" s="8" t="s">
        <v>484</v>
      </c>
      <c r="D433" s="9">
        <v>13.154999999999999</v>
      </c>
      <c r="E433" s="9">
        <v>13.154999999999999</v>
      </c>
      <c r="F433" s="10">
        <f t="shared" si="6"/>
        <v>1</v>
      </c>
      <c r="G433" s="5"/>
    </row>
    <row r="434" spans="1:7" ht="51" outlineLevel="4" x14ac:dyDescent="0.25">
      <c r="A434" s="7" t="s">
        <v>183</v>
      </c>
      <c r="B434" s="8" t="s">
        <v>482</v>
      </c>
      <c r="C434" s="8" t="s">
        <v>184</v>
      </c>
      <c r="D434" s="9">
        <v>7234.7017400000004</v>
      </c>
      <c r="E434" s="9">
        <v>7231.0707400000001</v>
      </c>
      <c r="F434" s="10">
        <f t="shared" si="6"/>
        <v>0.99949811338041417</v>
      </c>
      <c r="G434" s="5"/>
    </row>
    <row r="435" spans="1:7" outlineLevel="4" x14ac:dyDescent="0.25">
      <c r="A435" s="7" t="s">
        <v>62</v>
      </c>
      <c r="B435" s="8" t="s">
        <v>482</v>
      </c>
      <c r="C435" s="8" t="s">
        <v>63</v>
      </c>
      <c r="D435" s="9">
        <v>3033.6027399999998</v>
      </c>
      <c r="E435" s="9">
        <v>2829.2647000000002</v>
      </c>
      <c r="F435" s="10">
        <f t="shared" si="6"/>
        <v>0.93264179343403431</v>
      </c>
      <c r="G435" s="5"/>
    </row>
    <row r="436" spans="1:7" outlineLevel="4" x14ac:dyDescent="0.25">
      <c r="A436" s="7" t="s">
        <v>70</v>
      </c>
      <c r="B436" s="8" t="s">
        <v>482</v>
      </c>
      <c r="C436" s="8" t="s">
        <v>71</v>
      </c>
      <c r="D436" s="9">
        <v>2268.1009100000001</v>
      </c>
      <c r="E436" s="9">
        <v>1274.6352899999999</v>
      </c>
      <c r="F436" s="10">
        <f t="shared" si="6"/>
        <v>0.56198350098982142</v>
      </c>
      <c r="G436" s="5"/>
    </row>
    <row r="437" spans="1:7" ht="25.5" outlineLevel="4" x14ac:dyDescent="0.25">
      <c r="A437" s="7" t="s">
        <v>65</v>
      </c>
      <c r="B437" s="8" t="s">
        <v>482</v>
      </c>
      <c r="C437" s="8" t="s">
        <v>66</v>
      </c>
      <c r="D437" s="9">
        <v>166.721</v>
      </c>
      <c r="E437" s="9">
        <v>166.721</v>
      </c>
      <c r="F437" s="10">
        <f t="shared" si="6"/>
        <v>1</v>
      </c>
      <c r="G437" s="5"/>
    </row>
    <row r="438" spans="1:7" outlineLevel="4" x14ac:dyDescent="0.25">
      <c r="A438" s="7" t="s">
        <v>72</v>
      </c>
      <c r="B438" s="8" t="s">
        <v>482</v>
      </c>
      <c r="C438" s="8" t="s">
        <v>73</v>
      </c>
      <c r="D438" s="9">
        <v>13.475</v>
      </c>
      <c r="E438" s="9">
        <v>13.475</v>
      </c>
      <c r="F438" s="10">
        <f t="shared" si="6"/>
        <v>1</v>
      </c>
      <c r="G438" s="5"/>
    </row>
    <row r="439" spans="1:7" outlineLevel="4" x14ac:dyDescent="0.25">
      <c r="A439" s="7" t="s">
        <v>74</v>
      </c>
      <c r="B439" s="8" t="s">
        <v>482</v>
      </c>
      <c r="C439" s="8" t="s">
        <v>75</v>
      </c>
      <c r="D439" s="9">
        <v>4.5650000000000004</v>
      </c>
      <c r="E439" s="9">
        <v>4.5650000000000004</v>
      </c>
      <c r="F439" s="10">
        <f t="shared" si="6"/>
        <v>1</v>
      </c>
      <c r="G439" s="5"/>
    </row>
    <row r="440" spans="1:7" outlineLevel="3" x14ac:dyDescent="0.25">
      <c r="A440" s="11" t="s">
        <v>485</v>
      </c>
      <c r="B440" s="12" t="s">
        <v>486</v>
      </c>
      <c r="C440" s="12" t="s">
        <v>1</v>
      </c>
      <c r="D440" s="13">
        <v>140</v>
      </c>
      <c r="E440" s="13">
        <v>0</v>
      </c>
      <c r="F440" s="14">
        <f t="shared" si="6"/>
        <v>0</v>
      </c>
      <c r="G440" s="5"/>
    </row>
    <row r="441" spans="1:7" outlineLevel="4" x14ac:dyDescent="0.25">
      <c r="A441" s="7" t="s">
        <v>487</v>
      </c>
      <c r="B441" s="8" t="s">
        <v>486</v>
      </c>
      <c r="C441" s="8" t="s">
        <v>488</v>
      </c>
      <c r="D441" s="9">
        <v>140</v>
      </c>
      <c r="E441" s="9">
        <v>0</v>
      </c>
      <c r="F441" s="10">
        <f t="shared" si="6"/>
        <v>0</v>
      </c>
      <c r="G441" s="5"/>
    </row>
    <row r="442" spans="1:7" outlineLevel="3" x14ac:dyDescent="0.25">
      <c r="A442" s="11" t="s">
        <v>11</v>
      </c>
      <c r="B442" s="12" t="s">
        <v>489</v>
      </c>
      <c r="C442" s="12" t="s">
        <v>1</v>
      </c>
      <c r="D442" s="13">
        <v>848.96247000000005</v>
      </c>
      <c r="E442" s="13">
        <v>848.96247000000005</v>
      </c>
      <c r="F442" s="14">
        <f t="shared" si="6"/>
        <v>1</v>
      </c>
      <c r="G442" s="5"/>
    </row>
    <row r="443" spans="1:7" ht="25.5" outlineLevel="4" x14ac:dyDescent="0.25">
      <c r="A443" s="7" t="s">
        <v>65</v>
      </c>
      <c r="B443" s="8" t="s">
        <v>489</v>
      </c>
      <c r="C443" s="8" t="s">
        <v>66</v>
      </c>
      <c r="D443" s="9">
        <v>848.96247000000005</v>
      </c>
      <c r="E443" s="9">
        <v>848.96247000000005</v>
      </c>
      <c r="F443" s="10">
        <f t="shared" si="6"/>
        <v>1</v>
      </c>
      <c r="G443" s="5"/>
    </row>
    <row r="444" spans="1:7" ht="51" outlineLevel="3" x14ac:dyDescent="0.25">
      <c r="A444" s="11" t="s">
        <v>490</v>
      </c>
      <c r="B444" s="12" t="s">
        <v>491</v>
      </c>
      <c r="C444" s="12" t="s">
        <v>1</v>
      </c>
      <c r="D444" s="13">
        <v>50</v>
      </c>
      <c r="E444" s="13">
        <v>50</v>
      </c>
      <c r="F444" s="14">
        <f t="shared" si="6"/>
        <v>1</v>
      </c>
      <c r="G444" s="5"/>
    </row>
    <row r="445" spans="1:7" outlineLevel="4" x14ac:dyDescent="0.25">
      <c r="A445" s="7" t="s">
        <v>321</v>
      </c>
      <c r="B445" s="8" t="s">
        <v>491</v>
      </c>
      <c r="C445" s="8" t="s">
        <v>322</v>
      </c>
      <c r="D445" s="9">
        <v>50</v>
      </c>
      <c r="E445" s="9">
        <v>50</v>
      </c>
      <c r="F445" s="10">
        <f t="shared" si="6"/>
        <v>1</v>
      </c>
      <c r="G445" s="5"/>
    </row>
    <row r="446" spans="1:7" ht="38.25" outlineLevel="2" x14ac:dyDescent="0.25">
      <c r="A446" s="11" t="s">
        <v>492</v>
      </c>
      <c r="B446" s="12" t="s">
        <v>493</v>
      </c>
      <c r="C446" s="12" t="s">
        <v>1</v>
      </c>
      <c r="D446" s="13">
        <v>45</v>
      </c>
      <c r="E446" s="13">
        <v>32.812840000000001</v>
      </c>
      <c r="F446" s="14">
        <f t="shared" si="6"/>
        <v>0.72917422222222228</v>
      </c>
      <c r="G446" s="5"/>
    </row>
    <row r="447" spans="1:7" outlineLevel="3" x14ac:dyDescent="0.25">
      <c r="A447" s="11" t="s">
        <v>179</v>
      </c>
      <c r="B447" s="12" t="s">
        <v>494</v>
      </c>
      <c r="C447" s="12" t="s">
        <v>1</v>
      </c>
      <c r="D447" s="13">
        <v>45</v>
      </c>
      <c r="E447" s="13">
        <v>32.812840000000001</v>
      </c>
      <c r="F447" s="14">
        <f t="shared" si="6"/>
        <v>0.72917422222222228</v>
      </c>
      <c r="G447" s="5"/>
    </row>
    <row r="448" spans="1:7" outlineLevel="4" x14ac:dyDescent="0.25">
      <c r="A448" s="7" t="s">
        <v>62</v>
      </c>
      <c r="B448" s="8" t="s">
        <v>494</v>
      </c>
      <c r="C448" s="8" t="s">
        <v>63</v>
      </c>
      <c r="D448" s="9">
        <v>45</v>
      </c>
      <c r="E448" s="9">
        <v>32.812840000000001</v>
      </c>
      <c r="F448" s="10">
        <f t="shared" si="6"/>
        <v>0.72917422222222228</v>
      </c>
      <c r="G448" s="5"/>
    </row>
    <row r="449" spans="1:7" ht="38.25" outlineLevel="2" x14ac:dyDescent="0.25">
      <c r="A449" s="11" t="s">
        <v>495</v>
      </c>
      <c r="B449" s="12" t="s">
        <v>496</v>
      </c>
      <c r="C449" s="12" t="s">
        <v>1</v>
      </c>
      <c r="D449" s="13">
        <v>26.016680000000001</v>
      </c>
      <c r="E449" s="13">
        <v>15.03468</v>
      </c>
      <c r="F449" s="14">
        <f t="shared" si="6"/>
        <v>0.57788618686165949</v>
      </c>
      <c r="G449" s="5"/>
    </row>
    <row r="450" spans="1:7" ht="25.5" outlineLevel="3" x14ac:dyDescent="0.25">
      <c r="A450" s="11" t="s">
        <v>497</v>
      </c>
      <c r="B450" s="12" t="s">
        <v>498</v>
      </c>
      <c r="C450" s="12" t="s">
        <v>1</v>
      </c>
      <c r="D450" s="13">
        <v>26.016680000000001</v>
      </c>
      <c r="E450" s="13">
        <v>15.03468</v>
      </c>
      <c r="F450" s="14">
        <f t="shared" si="6"/>
        <v>0.57788618686165949</v>
      </c>
      <c r="G450" s="5"/>
    </row>
    <row r="451" spans="1:7" outlineLevel="4" x14ac:dyDescent="0.25">
      <c r="A451" s="7" t="s">
        <v>62</v>
      </c>
      <c r="B451" s="8" t="s">
        <v>498</v>
      </c>
      <c r="C451" s="8" t="s">
        <v>63</v>
      </c>
      <c r="D451" s="9">
        <v>26.016680000000001</v>
      </c>
      <c r="E451" s="9">
        <v>15.03468</v>
      </c>
      <c r="F451" s="10">
        <f t="shared" si="6"/>
        <v>0.57788618686165949</v>
      </c>
      <c r="G451" s="5"/>
    </row>
    <row r="452" spans="1:7" ht="63.75" outlineLevel="2" x14ac:dyDescent="0.25">
      <c r="A452" s="11" t="s">
        <v>499</v>
      </c>
      <c r="B452" s="12" t="s">
        <v>500</v>
      </c>
      <c r="C452" s="12" t="s">
        <v>1</v>
      </c>
      <c r="D452" s="13">
        <v>23350.847119999999</v>
      </c>
      <c r="E452" s="13">
        <v>23315.270199999999</v>
      </c>
      <c r="F452" s="14">
        <f t="shared" si="6"/>
        <v>0.9984764184435293</v>
      </c>
      <c r="G452" s="5"/>
    </row>
    <row r="453" spans="1:7" ht="38.25" outlineLevel="3" x14ac:dyDescent="0.25">
      <c r="A453" s="11" t="s">
        <v>501</v>
      </c>
      <c r="B453" s="12" t="s">
        <v>502</v>
      </c>
      <c r="C453" s="12" t="s">
        <v>1</v>
      </c>
      <c r="D453" s="13">
        <v>23197.26712</v>
      </c>
      <c r="E453" s="13">
        <v>23161.690200000001</v>
      </c>
      <c r="F453" s="14">
        <f t="shared" si="6"/>
        <v>0.99846633140809393</v>
      </c>
      <c r="G453" s="5"/>
    </row>
    <row r="454" spans="1:7" outlineLevel="4" x14ac:dyDescent="0.25">
      <c r="A454" s="7" t="s">
        <v>58</v>
      </c>
      <c r="B454" s="8" t="s">
        <v>502</v>
      </c>
      <c r="C454" s="8" t="s">
        <v>59</v>
      </c>
      <c r="D454" s="9">
        <v>15198.595149999999</v>
      </c>
      <c r="E454" s="9">
        <v>15198.595149999999</v>
      </c>
      <c r="F454" s="10">
        <f t="shared" si="6"/>
        <v>1</v>
      </c>
      <c r="G454" s="5"/>
    </row>
    <row r="455" spans="1:7" ht="51" outlineLevel="4" x14ac:dyDescent="0.25">
      <c r="A455" s="7" t="s">
        <v>60</v>
      </c>
      <c r="B455" s="8" t="s">
        <v>502</v>
      </c>
      <c r="C455" s="8" t="s">
        <v>61</v>
      </c>
      <c r="D455" s="9">
        <v>4536.4536600000001</v>
      </c>
      <c r="E455" s="9">
        <v>4536.4536600000001</v>
      </c>
      <c r="F455" s="10">
        <f t="shared" ref="F455:F518" si="7">E455/D455</f>
        <v>1</v>
      </c>
      <c r="G455" s="5"/>
    </row>
    <row r="456" spans="1:7" outlineLevel="4" x14ac:dyDescent="0.25">
      <c r="A456" s="7" t="s">
        <v>62</v>
      </c>
      <c r="B456" s="8" t="s">
        <v>502</v>
      </c>
      <c r="C456" s="8" t="s">
        <v>63</v>
      </c>
      <c r="D456" s="9">
        <v>1934.6380300000001</v>
      </c>
      <c r="E456" s="9">
        <v>1909.8726099999999</v>
      </c>
      <c r="F456" s="10">
        <f t="shared" si="7"/>
        <v>0.98719893870792963</v>
      </c>
      <c r="G456" s="5"/>
    </row>
    <row r="457" spans="1:7" outlineLevel="4" x14ac:dyDescent="0.25">
      <c r="A457" s="7" t="s">
        <v>70</v>
      </c>
      <c r="B457" s="8" t="s">
        <v>502</v>
      </c>
      <c r="C457" s="8" t="s">
        <v>71</v>
      </c>
      <c r="D457" s="9">
        <v>1441.76178</v>
      </c>
      <c r="E457" s="9">
        <v>1430.95028</v>
      </c>
      <c r="F457" s="10">
        <f t="shared" si="7"/>
        <v>0.9925011883724647</v>
      </c>
      <c r="G457" s="5"/>
    </row>
    <row r="458" spans="1:7" ht="38.25" outlineLevel="4" x14ac:dyDescent="0.25">
      <c r="A458" s="7" t="s">
        <v>15</v>
      </c>
      <c r="B458" s="8" t="s">
        <v>502</v>
      </c>
      <c r="C458" s="8" t="s">
        <v>16</v>
      </c>
      <c r="D458" s="9">
        <v>51.306739999999998</v>
      </c>
      <c r="E458" s="9">
        <v>51.306739999999998</v>
      </c>
      <c r="F458" s="10">
        <f t="shared" si="7"/>
        <v>1</v>
      </c>
      <c r="G458" s="5"/>
    </row>
    <row r="459" spans="1:7" ht="25.5" outlineLevel="4" x14ac:dyDescent="0.25">
      <c r="A459" s="7" t="s">
        <v>65</v>
      </c>
      <c r="B459" s="8" t="s">
        <v>502</v>
      </c>
      <c r="C459" s="8" t="s">
        <v>66</v>
      </c>
      <c r="D459" s="9">
        <v>34.1</v>
      </c>
      <c r="E459" s="9">
        <v>34.1</v>
      </c>
      <c r="F459" s="10">
        <f t="shared" si="7"/>
        <v>1</v>
      </c>
      <c r="G459" s="5"/>
    </row>
    <row r="460" spans="1:7" outlineLevel="4" x14ac:dyDescent="0.25">
      <c r="A460" s="7" t="s">
        <v>72</v>
      </c>
      <c r="B460" s="8" t="s">
        <v>502</v>
      </c>
      <c r="C460" s="8" t="s">
        <v>73</v>
      </c>
      <c r="D460" s="9">
        <v>8.2269999999999996E-2</v>
      </c>
      <c r="E460" s="9">
        <v>8.2269999999999996E-2</v>
      </c>
      <c r="F460" s="10">
        <f t="shared" si="7"/>
        <v>1</v>
      </c>
      <c r="G460" s="5"/>
    </row>
    <row r="461" spans="1:7" outlineLevel="4" x14ac:dyDescent="0.25">
      <c r="A461" s="7" t="s">
        <v>74</v>
      </c>
      <c r="B461" s="8" t="s">
        <v>502</v>
      </c>
      <c r="C461" s="8" t="s">
        <v>75</v>
      </c>
      <c r="D461" s="9">
        <v>0.32949000000000001</v>
      </c>
      <c r="E461" s="9">
        <v>0.32949000000000001</v>
      </c>
      <c r="F461" s="10">
        <f t="shared" si="7"/>
        <v>1</v>
      </c>
      <c r="G461" s="5"/>
    </row>
    <row r="462" spans="1:7" outlineLevel="3" x14ac:dyDescent="0.25">
      <c r="A462" s="11" t="s">
        <v>11</v>
      </c>
      <c r="B462" s="12" t="s">
        <v>503</v>
      </c>
      <c r="C462" s="12" t="s">
        <v>1</v>
      </c>
      <c r="D462" s="13">
        <v>153.58000000000001</v>
      </c>
      <c r="E462" s="13">
        <v>153.58000000000001</v>
      </c>
      <c r="F462" s="14">
        <f t="shared" si="7"/>
        <v>1</v>
      </c>
      <c r="G462" s="5"/>
    </row>
    <row r="463" spans="1:7" ht="25.5" outlineLevel="4" x14ac:dyDescent="0.25">
      <c r="A463" s="7" t="s">
        <v>65</v>
      </c>
      <c r="B463" s="8" t="s">
        <v>503</v>
      </c>
      <c r="C463" s="8" t="s">
        <v>66</v>
      </c>
      <c r="D463" s="9">
        <v>153.58000000000001</v>
      </c>
      <c r="E463" s="9">
        <v>153.58000000000001</v>
      </c>
      <c r="F463" s="10">
        <f t="shared" si="7"/>
        <v>1</v>
      </c>
      <c r="G463" s="5"/>
    </row>
    <row r="464" spans="1:7" ht="38.25" outlineLevel="2" x14ac:dyDescent="0.25">
      <c r="A464" s="11" t="s">
        <v>504</v>
      </c>
      <c r="B464" s="12" t="s">
        <v>505</v>
      </c>
      <c r="C464" s="12" t="s">
        <v>1</v>
      </c>
      <c r="D464" s="13">
        <v>44250.278780000001</v>
      </c>
      <c r="E464" s="13">
        <v>44250.278780000001</v>
      </c>
      <c r="F464" s="14">
        <f t="shared" si="7"/>
        <v>1</v>
      </c>
      <c r="G464" s="5"/>
    </row>
    <row r="465" spans="1:7" ht="38.25" outlineLevel="3" x14ac:dyDescent="0.25">
      <c r="A465" s="11" t="s">
        <v>506</v>
      </c>
      <c r="B465" s="12" t="s">
        <v>507</v>
      </c>
      <c r="C465" s="12" t="s">
        <v>1</v>
      </c>
      <c r="D465" s="13">
        <v>44250.278780000001</v>
      </c>
      <c r="E465" s="13">
        <v>44250.278780000001</v>
      </c>
      <c r="F465" s="14">
        <f t="shared" si="7"/>
        <v>1</v>
      </c>
      <c r="G465" s="5"/>
    </row>
    <row r="466" spans="1:7" ht="63.75" outlineLevel="4" x14ac:dyDescent="0.25">
      <c r="A466" s="7" t="s">
        <v>9</v>
      </c>
      <c r="B466" s="8" t="s">
        <v>507</v>
      </c>
      <c r="C466" s="8" t="s">
        <v>10</v>
      </c>
      <c r="D466" s="9">
        <v>44250.278780000001</v>
      </c>
      <c r="E466" s="9">
        <v>44250.278780000001</v>
      </c>
      <c r="F466" s="10">
        <f t="shared" si="7"/>
        <v>1</v>
      </c>
      <c r="G466" s="5"/>
    </row>
    <row r="467" spans="1:7" ht="25.5" outlineLevel="1" x14ac:dyDescent="0.25">
      <c r="A467" s="11" t="s">
        <v>508</v>
      </c>
      <c r="B467" s="12" t="s">
        <v>509</v>
      </c>
      <c r="C467" s="12" t="s">
        <v>1</v>
      </c>
      <c r="D467" s="13">
        <v>6926.2884999999997</v>
      </c>
      <c r="E467" s="13">
        <v>6843.4862999999996</v>
      </c>
      <c r="F467" s="14">
        <f t="shared" si="7"/>
        <v>0.98804522797454941</v>
      </c>
      <c r="G467" s="5"/>
    </row>
    <row r="468" spans="1:7" ht="38.25" outlineLevel="2" x14ac:dyDescent="0.25">
      <c r="A468" s="11" t="s">
        <v>510</v>
      </c>
      <c r="B468" s="12" t="s">
        <v>511</v>
      </c>
      <c r="C468" s="12" t="s">
        <v>1</v>
      </c>
      <c r="D468" s="13">
        <v>74.403689999999997</v>
      </c>
      <c r="E468" s="13">
        <v>74.379069999999999</v>
      </c>
      <c r="F468" s="14">
        <f t="shared" si="7"/>
        <v>0.99966910243295726</v>
      </c>
      <c r="G468" s="5"/>
    </row>
    <row r="469" spans="1:7" ht="25.5" outlineLevel="3" x14ac:dyDescent="0.25">
      <c r="A469" s="11" t="s">
        <v>512</v>
      </c>
      <c r="B469" s="12" t="s">
        <v>513</v>
      </c>
      <c r="C469" s="12" t="s">
        <v>1</v>
      </c>
      <c r="D469" s="13">
        <v>74.403689999999997</v>
      </c>
      <c r="E469" s="13">
        <v>74.379069999999999</v>
      </c>
      <c r="F469" s="14">
        <f t="shared" si="7"/>
        <v>0.99966910243295726</v>
      </c>
      <c r="G469" s="5"/>
    </row>
    <row r="470" spans="1:7" outlineLevel="4" x14ac:dyDescent="0.25">
      <c r="A470" s="7" t="s">
        <v>514</v>
      </c>
      <c r="B470" s="8" t="s">
        <v>513</v>
      </c>
      <c r="C470" s="8" t="s">
        <v>515</v>
      </c>
      <c r="D470" s="9">
        <v>74.403689999999997</v>
      </c>
      <c r="E470" s="9">
        <v>74.379069999999999</v>
      </c>
      <c r="F470" s="10">
        <f t="shared" si="7"/>
        <v>0.99966910243295726</v>
      </c>
      <c r="G470" s="5"/>
    </row>
    <row r="471" spans="1:7" ht="25.5" outlineLevel="2" x14ac:dyDescent="0.25">
      <c r="A471" s="11" t="s">
        <v>516</v>
      </c>
      <c r="B471" s="12" t="s">
        <v>517</v>
      </c>
      <c r="C471" s="12" t="s">
        <v>1</v>
      </c>
      <c r="D471" s="13">
        <v>6851.8848099999996</v>
      </c>
      <c r="E471" s="13">
        <v>6769.1072299999996</v>
      </c>
      <c r="F471" s="14">
        <f t="shared" si="7"/>
        <v>0.98791900589467152</v>
      </c>
      <c r="G471" s="5"/>
    </row>
    <row r="472" spans="1:7" outlineLevel="3" x14ac:dyDescent="0.25">
      <c r="A472" s="11" t="s">
        <v>179</v>
      </c>
      <c r="B472" s="12" t="s">
        <v>518</v>
      </c>
      <c r="C472" s="12" t="s">
        <v>1</v>
      </c>
      <c r="D472" s="13">
        <v>6851.8848099999996</v>
      </c>
      <c r="E472" s="13">
        <v>6769.1072299999996</v>
      </c>
      <c r="F472" s="14">
        <f t="shared" si="7"/>
        <v>0.98791900589467152</v>
      </c>
      <c r="G472" s="5"/>
    </row>
    <row r="473" spans="1:7" ht="25.5" outlineLevel="4" x14ac:dyDescent="0.25">
      <c r="A473" s="7" t="s">
        <v>181</v>
      </c>
      <c r="B473" s="8" t="s">
        <v>518</v>
      </c>
      <c r="C473" s="8" t="s">
        <v>182</v>
      </c>
      <c r="D473" s="9">
        <v>4755.4825600000004</v>
      </c>
      <c r="E473" s="9">
        <v>4747.1524300000001</v>
      </c>
      <c r="F473" s="10">
        <f t="shared" si="7"/>
        <v>0.99824831026191374</v>
      </c>
      <c r="G473" s="5"/>
    </row>
    <row r="474" spans="1:7" ht="51" outlineLevel="4" x14ac:dyDescent="0.25">
      <c r="A474" s="7" t="s">
        <v>183</v>
      </c>
      <c r="B474" s="8" t="s">
        <v>518</v>
      </c>
      <c r="C474" s="8" t="s">
        <v>184</v>
      </c>
      <c r="D474" s="9">
        <v>1436.20794</v>
      </c>
      <c r="E474" s="9">
        <v>1410.5411899999999</v>
      </c>
      <c r="F474" s="10">
        <f t="shared" si="7"/>
        <v>0.98212880650137602</v>
      </c>
      <c r="G474" s="5"/>
    </row>
    <row r="475" spans="1:7" outlineLevel="4" x14ac:dyDescent="0.25">
      <c r="A475" s="7" t="s">
        <v>62</v>
      </c>
      <c r="B475" s="8" t="s">
        <v>518</v>
      </c>
      <c r="C475" s="8" t="s">
        <v>63</v>
      </c>
      <c r="D475" s="9">
        <v>660.19430999999997</v>
      </c>
      <c r="E475" s="9">
        <v>611.41360999999995</v>
      </c>
      <c r="F475" s="10">
        <f t="shared" si="7"/>
        <v>0.92611160190096153</v>
      </c>
      <c r="G475" s="5"/>
    </row>
    <row r="476" spans="1:7" ht="51" outlineLevel="1" x14ac:dyDescent="0.25">
      <c r="A476" s="11" t="s">
        <v>519</v>
      </c>
      <c r="B476" s="12" t="s">
        <v>520</v>
      </c>
      <c r="C476" s="12" t="s">
        <v>1</v>
      </c>
      <c r="D476" s="13">
        <v>2.6</v>
      </c>
      <c r="E476" s="13">
        <v>2.6</v>
      </c>
      <c r="F476" s="14">
        <f t="shared" si="7"/>
        <v>1</v>
      </c>
      <c r="G476" s="5"/>
    </row>
    <row r="477" spans="1:7" ht="63.75" outlineLevel="2" x14ac:dyDescent="0.25">
      <c r="A477" s="11" t="s">
        <v>521</v>
      </c>
      <c r="B477" s="12" t="s">
        <v>522</v>
      </c>
      <c r="C477" s="12" t="s">
        <v>1</v>
      </c>
      <c r="D477" s="13">
        <v>2.6</v>
      </c>
      <c r="E477" s="13">
        <v>2.6</v>
      </c>
      <c r="F477" s="14">
        <f t="shared" si="7"/>
        <v>1</v>
      </c>
      <c r="G477" s="5"/>
    </row>
    <row r="478" spans="1:7" ht="63.75" outlineLevel="3" x14ac:dyDescent="0.25">
      <c r="A478" s="11" t="s">
        <v>523</v>
      </c>
      <c r="B478" s="12" t="s">
        <v>524</v>
      </c>
      <c r="C478" s="12" t="s">
        <v>1</v>
      </c>
      <c r="D478" s="13">
        <v>2.6</v>
      </c>
      <c r="E478" s="13">
        <v>2.6</v>
      </c>
      <c r="F478" s="14">
        <f t="shared" si="7"/>
        <v>1</v>
      </c>
      <c r="G478" s="5"/>
    </row>
    <row r="479" spans="1:7" outlineLevel="4" x14ac:dyDescent="0.25">
      <c r="A479" s="7" t="s">
        <v>62</v>
      </c>
      <c r="B479" s="8" t="s">
        <v>524</v>
      </c>
      <c r="C479" s="8" t="s">
        <v>63</v>
      </c>
      <c r="D479" s="9">
        <v>2.6</v>
      </c>
      <c r="E479" s="9">
        <v>2.6</v>
      </c>
      <c r="F479" s="10">
        <f t="shared" si="7"/>
        <v>1</v>
      </c>
      <c r="G479" s="5"/>
    </row>
    <row r="480" spans="1:7" ht="38.25" outlineLevel="1" x14ac:dyDescent="0.25">
      <c r="A480" s="11" t="s">
        <v>525</v>
      </c>
      <c r="B480" s="12" t="s">
        <v>526</v>
      </c>
      <c r="C480" s="12" t="s">
        <v>1</v>
      </c>
      <c r="D480" s="13">
        <v>1657.3593900000001</v>
      </c>
      <c r="E480" s="13">
        <v>1108.6947299999999</v>
      </c>
      <c r="F480" s="14">
        <f t="shared" si="7"/>
        <v>0.66895251367296982</v>
      </c>
      <c r="G480" s="5"/>
    </row>
    <row r="481" spans="1:7" ht="76.5" outlineLevel="2" x14ac:dyDescent="0.25">
      <c r="A481" s="11" t="s">
        <v>527</v>
      </c>
      <c r="B481" s="12" t="s">
        <v>528</v>
      </c>
      <c r="C481" s="12" t="s">
        <v>1</v>
      </c>
      <c r="D481" s="13">
        <v>456.38391999999999</v>
      </c>
      <c r="E481" s="13">
        <v>334.52537999999998</v>
      </c>
      <c r="F481" s="14">
        <f t="shared" si="7"/>
        <v>0.73299116235295936</v>
      </c>
      <c r="G481" s="5"/>
    </row>
    <row r="482" spans="1:7" ht="51" outlineLevel="3" x14ac:dyDescent="0.25">
      <c r="A482" s="11" t="s">
        <v>529</v>
      </c>
      <c r="B482" s="12" t="s">
        <v>530</v>
      </c>
      <c r="C482" s="12" t="s">
        <v>1</v>
      </c>
      <c r="D482" s="13">
        <v>456.38391999999999</v>
      </c>
      <c r="E482" s="13">
        <v>334.52537999999998</v>
      </c>
      <c r="F482" s="14">
        <f t="shared" si="7"/>
        <v>0.73299116235295936</v>
      </c>
      <c r="G482" s="5"/>
    </row>
    <row r="483" spans="1:7" outlineLevel="4" x14ac:dyDescent="0.25">
      <c r="A483" s="7" t="s">
        <v>62</v>
      </c>
      <c r="B483" s="8" t="s">
        <v>530</v>
      </c>
      <c r="C483" s="8" t="s">
        <v>63</v>
      </c>
      <c r="D483" s="9">
        <v>456.38391999999999</v>
      </c>
      <c r="E483" s="9">
        <v>334.52537999999998</v>
      </c>
      <c r="F483" s="10">
        <f t="shared" si="7"/>
        <v>0.73299116235295936</v>
      </c>
      <c r="G483" s="5"/>
    </row>
    <row r="484" spans="1:7" ht="63.75" outlineLevel="2" x14ac:dyDescent="0.25">
      <c r="A484" s="11" t="s">
        <v>531</v>
      </c>
      <c r="B484" s="12" t="s">
        <v>532</v>
      </c>
      <c r="C484" s="12" t="s">
        <v>1</v>
      </c>
      <c r="D484" s="13">
        <v>920.66422999999998</v>
      </c>
      <c r="E484" s="13">
        <v>590.94865000000004</v>
      </c>
      <c r="F484" s="14">
        <f t="shared" si="7"/>
        <v>0.64187206447675293</v>
      </c>
      <c r="G484" s="5"/>
    </row>
    <row r="485" spans="1:7" ht="51" outlineLevel="3" x14ac:dyDescent="0.25">
      <c r="A485" s="11" t="s">
        <v>529</v>
      </c>
      <c r="B485" s="12" t="s">
        <v>533</v>
      </c>
      <c r="C485" s="12" t="s">
        <v>1</v>
      </c>
      <c r="D485" s="13">
        <v>920.66422999999998</v>
      </c>
      <c r="E485" s="13">
        <v>590.94865000000004</v>
      </c>
      <c r="F485" s="14">
        <f t="shared" si="7"/>
        <v>0.64187206447675293</v>
      </c>
      <c r="G485" s="5"/>
    </row>
    <row r="486" spans="1:7" outlineLevel="4" x14ac:dyDescent="0.25">
      <c r="A486" s="7" t="s">
        <v>62</v>
      </c>
      <c r="B486" s="8" t="s">
        <v>533</v>
      </c>
      <c r="C486" s="8" t="s">
        <v>63</v>
      </c>
      <c r="D486" s="9">
        <v>74.835419999999999</v>
      </c>
      <c r="E486" s="9">
        <v>70.672730000000001</v>
      </c>
      <c r="F486" s="10">
        <f t="shared" si="7"/>
        <v>0.94437540405332132</v>
      </c>
      <c r="G486" s="5"/>
    </row>
    <row r="487" spans="1:7" outlineLevel="4" x14ac:dyDescent="0.25">
      <c r="A487" s="7" t="s">
        <v>70</v>
      </c>
      <c r="B487" s="8" t="s">
        <v>533</v>
      </c>
      <c r="C487" s="8" t="s">
        <v>71</v>
      </c>
      <c r="D487" s="9">
        <v>845.82880999999998</v>
      </c>
      <c r="E487" s="9">
        <v>520.27592000000004</v>
      </c>
      <c r="F487" s="10">
        <f t="shared" si="7"/>
        <v>0.61510782542391773</v>
      </c>
      <c r="G487" s="5"/>
    </row>
    <row r="488" spans="1:7" ht="51" outlineLevel="2" x14ac:dyDescent="0.25">
      <c r="A488" s="11" t="s">
        <v>534</v>
      </c>
      <c r="B488" s="12" t="s">
        <v>535</v>
      </c>
      <c r="C488" s="12" t="s">
        <v>1</v>
      </c>
      <c r="D488" s="13">
        <v>174.93924000000001</v>
      </c>
      <c r="E488" s="13">
        <v>78</v>
      </c>
      <c r="F488" s="14">
        <f t="shared" si="7"/>
        <v>0.44586909146284159</v>
      </c>
      <c r="G488" s="5"/>
    </row>
    <row r="489" spans="1:7" ht="38.25" outlineLevel="3" x14ac:dyDescent="0.25">
      <c r="A489" s="11" t="s">
        <v>536</v>
      </c>
      <c r="B489" s="12" t="s">
        <v>537</v>
      </c>
      <c r="C489" s="12" t="s">
        <v>1</v>
      </c>
      <c r="D489" s="13">
        <v>174.93924000000001</v>
      </c>
      <c r="E489" s="13">
        <v>78</v>
      </c>
      <c r="F489" s="14">
        <f t="shared" si="7"/>
        <v>0.44586909146284159</v>
      </c>
      <c r="G489" s="5"/>
    </row>
    <row r="490" spans="1:7" outlineLevel="4" x14ac:dyDescent="0.25">
      <c r="A490" s="7" t="s">
        <v>62</v>
      </c>
      <c r="B490" s="8" t="s">
        <v>537</v>
      </c>
      <c r="C490" s="8" t="s">
        <v>63</v>
      </c>
      <c r="D490" s="9">
        <v>174.93924000000001</v>
      </c>
      <c r="E490" s="9">
        <v>78</v>
      </c>
      <c r="F490" s="10">
        <f t="shared" si="7"/>
        <v>0.44586909146284159</v>
      </c>
      <c r="G490" s="5"/>
    </row>
    <row r="491" spans="1:7" ht="89.25" outlineLevel="2" x14ac:dyDescent="0.25">
      <c r="A491" s="11" t="s">
        <v>538</v>
      </c>
      <c r="B491" s="12" t="s">
        <v>539</v>
      </c>
      <c r="C491" s="12" t="s">
        <v>1</v>
      </c>
      <c r="D491" s="13">
        <v>105.372</v>
      </c>
      <c r="E491" s="13">
        <v>105.22069999999999</v>
      </c>
      <c r="F491" s="14">
        <f t="shared" si="7"/>
        <v>0.99856413468473593</v>
      </c>
      <c r="G491" s="5"/>
    </row>
    <row r="492" spans="1:7" ht="89.25" outlineLevel="3" x14ac:dyDescent="0.25">
      <c r="A492" s="11" t="s">
        <v>540</v>
      </c>
      <c r="B492" s="12" t="s">
        <v>541</v>
      </c>
      <c r="C492" s="12" t="s">
        <v>1</v>
      </c>
      <c r="D492" s="13">
        <v>105.372</v>
      </c>
      <c r="E492" s="13">
        <v>105.22069999999999</v>
      </c>
      <c r="F492" s="14">
        <f t="shared" si="7"/>
        <v>0.99856413468473593</v>
      </c>
      <c r="G492" s="5"/>
    </row>
    <row r="493" spans="1:7" ht="25.5" outlineLevel="4" x14ac:dyDescent="0.25">
      <c r="A493" s="7" t="s">
        <v>181</v>
      </c>
      <c r="B493" s="8" t="s">
        <v>541</v>
      </c>
      <c r="C493" s="8" t="s">
        <v>182</v>
      </c>
      <c r="D493" s="9">
        <v>81.139600000000002</v>
      </c>
      <c r="E493" s="9">
        <v>81.139600000000002</v>
      </c>
      <c r="F493" s="10">
        <f t="shared" si="7"/>
        <v>1</v>
      </c>
      <c r="G493" s="5"/>
    </row>
    <row r="494" spans="1:7" ht="51" outlineLevel="4" x14ac:dyDescent="0.25">
      <c r="A494" s="7" t="s">
        <v>183</v>
      </c>
      <c r="B494" s="8" t="s">
        <v>541</v>
      </c>
      <c r="C494" s="8" t="s">
        <v>184</v>
      </c>
      <c r="D494" s="9">
        <v>24.232399999999998</v>
      </c>
      <c r="E494" s="9">
        <v>24.081099999999999</v>
      </c>
      <c r="F494" s="10">
        <f t="shared" si="7"/>
        <v>0.99375629322724945</v>
      </c>
      <c r="G494" s="5"/>
    </row>
    <row r="495" spans="1:7" ht="25.5" outlineLevel="1" x14ac:dyDescent="0.25">
      <c r="A495" s="11" t="s">
        <v>542</v>
      </c>
      <c r="B495" s="12" t="s">
        <v>543</v>
      </c>
      <c r="C495" s="12" t="s">
        <v>1</v>
      </c>
      <c r="D495" s="13">
        <v>679.84394999999995</v>
      </c>
      <c r="E495" s="13">
        <v>679.84394999999995</v>
      </c>
      <c r="F495" s="14">
        <f t="shared" si="7"/>
        <v>1</v>
      </c>
      <c r="G495" s="5"/>
    </row>
    <row r="496" spans="1:7" ht="51" outlineLevel="2" x14ac:dyDescent="0.25">
      <c r="A496" s="11" t="s">
        <v>544</v>
      </c>
      <c r="B496" s="12" t="s">
        <v>545</v>
      </c>
      <c r="C496" s="12" t="s">
        <v>1</v>
      </c>
      <c r="D496" s="13">
        <v>679.84394999999995</v>
      </c>
      <c r="E496" s="13">
        <v>679.84394999999995</v>
      </c>
      <c r="F496" s="14">
        <f t="shared" si="7"/>
        <v>1</v>
      </c>
      <c r="G496" s="5"/>
    </row>
    <row r="497" spans="1:7" ht="38.25" outlineLevel="3" x14ac:dyDescent="0.25">
      <c r="A497" s="11" t="s">
        <v>546</v>
      </c>
      <c r="B497" s="12" t="s">
        <v>547</v>
      </c>
      <c r="C497" s="12" t="s">
        <v>1</v>
      </c>
      <c r="D497" s="13">
        <v>679.84394999999995</v>
      </c>
      <c r="E497" s="13">
        <v>679.84394999999995</v>
      </c>
      <c r="F497" s="14">
        <f t="shared" si="7"/>
        <v>1</v>
      </c>
      <c r="G497" s="5"/>
    </row>
    <row r="498" spans="1:7" ht="25.5" outlineLevel="4" x14ac:dyDescent="0.25">
      <c r="A498" s="7" t="s">
        <v>181</v>
      </c>
      <c r="B498" s="8" t="s">
        <v>547</v>
      </c>
      <c r="C498" s="8" t="s">
        <v>182</v>
      </c>
      <c r="D498" s="9">
        <v>377.49819000000002</v>
      </c>
      <c r="E498" s="9">
        <v>377.49819000000002</v>
      </c>
      <c r="F498" s="10">
        <f t="shared" si="7"/>
        <v>1</v>
      </c>
      <c r="G498" s="5"/>
    </row>
    <row r="499" spans="1:7" ht="51" outlineLevel="4" x14ac:dyDescent="0.25">
      <c r="A499" s="7" t="s">
        <v>183</v>
      </c>
      <c r="B499" s="8" t="s">
        <v>547</v>
      </c>
      <c r="C499" s="8" t="s">
        <v>184</v>
      </c>
      <c r="D499" s="9">
        <v>111.41981</v>
      </c>
      <c r="E499" s="9">
        <v>111.41981</v>
      </c>
      <c r="F499" s="10">
        <f t="shared" si="7"/>
        <v>1</v>
      </c>
      <c r="G499" s="5"/>
    </row>
    <row r="500" spans="1:7" outlineLevel="4" x14ac:dyDescent="0.25">
      <c r="A500" s="7" t="s">
        <v>62</v>
      </c>
      <c r="B500" s="8" t="s">
        <v>547</v>
      </c>
      <c r="C500" s="8" t="s">
        <v>63</v>
      </c>
      <c r="D500" s="9">
        <v>190.92595</v>
      </c>
      <c r="E500" s="9">
        <v>190.92595</v>
      </c>
      <c r="F500" s="10">
        <f t="shared" si="7"/>
        <v>1</v>
      </c>
      <c r="G500" s="5"/>
    </row>
    <row r="501" spans="1:7" ht="38.25" outlineLevel="1" x14ac:dyDescent="0.25">
      <c r="A501" s="11" t="s">
        <v>548</v>
      </c>
      <c r="B501" s="12" t="s">
        <v>549</v>
      </c>
      <c r="C501" s="12" t="s">
        <v>1</v>
      </c>
      <c r="D501" s="13">
        <v>1438.4</v>
      </c>
      <c r="E501" s="13">
        <v>1438.4</v>
      </c>
      <c r="F501" s="14">
        <f t="shared" si="7"/>
        <v>1</v>
      </c>
      <c r="G501" s="5"/>
    </row>
    <row r="502" spans="1:7" ht="51" outlineLevel="2" x14ac:dyDescent="0.25">
      <c r="A502" s="11" t="s">
        <v>550</v>
      </c>
      <c r="B502" s="12" t="s">
        <v>551</v>
      </c>
      <c r="C502" s="12" t="s">
        <v>1</v>
      </c>
      <c r="D502" s="13">
        <v>1438.4</v>
      </c>
      <c r="E502" s="13">
        <v>1438.4</v>
      </c>
      <c r="F502" s="14">
        <f t="shared" si="7"/>
        <v>1</v>
      </c>
      <c r="G502" s="5"/>
    </row>
    <row r="503" spans="1:7" ht="25.5" outlineLevel="3" x14ac:dyDescent="0.25">
      <c r="A503" s="11" t="s">
        <v>552</v>
      </c>
      <c r="B503" s="12" t="s">
        <v>553</v>
      </c>
      <c r="C503" s="12" t="s">
        <v>1</v>
      </c>
      <c r="D503" s="13">
        <v>1438.4</v>
      </c>
      <c r="E503" s="13">
        <v>1438.4</v>
      </c>
      <c r="F503" s="14">
        <f t="shared" si="7"/>
        <v>1</v>
      </c>
      <c r="G503" s="5"/>
    </row>
    <row r="504" spans="1:7" ht="25.5" outlineLevel="4" x14ac:dyDescent="0.25">
      <c r="A504" s="7" t="s">
        <v>181</v>
      </c>
      <c r="B504" s="8" t="s">
        <v>553</v>
      </c>
      <c r="C504" s="8" t="s">
        <v>182</v>
      </c>
      <c r="D504" s="9">
        <v>1012.88791</v>
      </c>
      <c r="E504" s="9">
        <v>1012.88791</v>
      </c>
      <c r="F504" s="10">
        <f t="shared" si="7"/>
        <v>1</v>
      </c>
      <c r="G504" s="5"/>
    </row>
    <row r="505" spans="1:7" ht="51" outlineLevel="4" x14ac:dyDescent="0.25">
      <c r="A505" s="7" t="s">
        <v>183</v>
      </c>
      <c r="B505" s="8" t="s">
        <v>553</v>
      </c>
      <c r="C505" s="8" t="s">
        <v>184</v>
      </c>
      <c r="D505" s="9">
        <v>303.47615000000002</v>
      </c>
      <c r="E505" s="9">
        <v>303.47615000000002</v>
      </c>
      <c r="F505" s="10">
        <f t="shared" si="7"/>
        <v>1</v>
      </c>
      <c r="G505" s="5"/>
    </row>
    <row r="506" spans="1:7" outlineLevel="4" x14ac:dyDescent="0.25">
      <c r="A506" s="7" t="s">
        <v>62</v>
      </c>
      <c r="B506" s="8" t="s">
        <v>553</v>
      </c>
      <c r="C506" s="8" t="s">
        <v>63</v>
      </c>
      <c r="D506" s="9">
        <v>122.03594</v>
      </c>
      <c r="E506" s="9">
        <v>122.03594</v>
      </c>
      <c r="F506" s="10">
        <f t="shared" si="7"/>
        <v>1</v>
      </c>
      <c r="G506" s="5"/>
    </row>
    <row r="507" spans="1:7" ht="25.5" x14ac:dyDescent="0.25">
      <c r="A507" s="11" t="s">
        <v>554</v>
      </c>
      <c r="B507" s="12" t="s">
        <v>555</v>
      </c>
      <c r="C507" s="12" t="s">
        <v>1</v>
      </c>
      <c r="D507" s="13">
        <v>3078.0469899999998</v>
      </c>
      <c r="E507" s="13">
        <v>3025.8123599999999</v>
      </c>
      <c r="F507" s="14">
        <f t="shared" si="7"/>
        <v>0.98302994393207754</v>
      </c>
      <c r="G507" s="5"/>
    </row>
    <row r="508" spans="1:7" ht="38.25" outlineLevel="2" x14ac:dyDescent="0.25">
      <c r="A508" s="11" t="s">
        <v>556</v>
      </c>
      <c r="B508" s="12" t="s">
        <v>557</v>
      </c>
      <c r="C508" s="12" t="s">
        <v>1</v>
      </c>
      <c r="D508" s="13">
        <v>2668.21254</v>
      </c>
      <c r="E508" s="13">
        <v>2659.8293600000002</v>
      </c>
      <c r="F508" s="14">
        <f t="shared" si="7"/>
        <v>0.99685812885056013</v>
      </c>
      <c r="G508" s="5"/>
    </row>
    <row r="509" spans="1:7" ht="38.25" outlineLevel="3" x14ac:dyDescent="0.25">
      <c r="A509" s="11" t="s">
        <v>558</v>
      </c>
      <c r="B509" s="12" t="s">
        <v>559</v>
      </c>
      <c r="C509" s="12" t="s">
        <v>1</v>
      </c>
      <c r="D509" s="13">
        <v>815.26130999999998</v>
      </c>
      <c r="E509" s="13">
        <v>815.26130999999998</v>
      </c>
      <c r="F509" s="14">
        <f t="shared" si="7"/>
        <v>1</v>
      </c>
      <c r="G509" s="5"/>
    </row>
    <row r="510" spans="1:7" ht="25.5" outlineLevel="4" x14ac:dyDescent="0.25">
      <c r="A510" s="7" t="s">
        <v>17</v>
      </c>
      <c r="B510" s="8" t="s">
        <v>559</v>
      </c>
      <c r="C510" s="8" t="s">
        <v>18</v>
      </c>
      <c r="D510" s="9">
        <v>815.26130999999998</v>
      </c>
      <c r="E510" s="9">
        <v>815.26130999999998</v>
      </c>
      <c r="F510" s="10">
        <f t="shared" si="7"/>
        <v>1</v>
      </c>
      <c r="G510" s="5"/>
    </row>
    <row r="511" spans="1:7" ht="25.5" outlineLevel="3" x14ac:dyDescent="0.25">
      <c r="A511" s="11" t="s">
        <v>299</v>
      </c>
      <c r="B511" s="12" t="s">
        <v>560</v>
      </c>
      <c r="C511" s="12" t="s">
        <v>1</v>
      </c>
      <c r="D511" s="13">
        <v>272.59230000000002</v>
      </c>
      <c r="E511" s="13">
        <v>272.59230000000002</v>
      </c>
      <c r="F511" s="14">
        <f t="shared" si="7"/>
        <v>1</v>
      </c>
      <c r="G511" s="5"/>
    </row>
    <row r="512" spans="1:7" ht="25.5" outlineLevel="4" x14ac:dyDescent="0.25">
      <c r="A512" s="7" t="s">
        <v>17</v>
      </c>
      <c r="B512" s="8" t="s">
        <v>560</v>
      </c>
      <c r="C512" s="8" t="s">
        <v>18</v>
      </c>
      <c r="D512" s="9">
        <v>272.59230000000002</v>
      </c>
      <c r="E512" s="9">
        <v>272.59230000000002</v>
      </c>
      <c r="F512" s="10">
        <f t="shared" si="7"/>
        <v>1</v>
      </c>
      <c r="G512" s="5"/>
    </row>
    <row r="513" spans="1:7" ht="38.25" outlineLevel="3" x14ac:dyDescent="0.25">
      <c r="A513" s="11" t="s">
        <v>561</v>
      </c>
      <c r="B513" s="12" t="s">
        <v>562</v>
      </c>
      <c r="C513" s="12" t="s">
        <v>1</v>
      </c>
      <c r="D513" s="13">
        <v>1580.3589300000001</v>
      </c>
      <c r="E513" s="13">
        <v>1571.9757500000001</v>
      </c>
      <c r="F513" s="14">
        <f t="shared" si="7"/>
        <v>0.99469539492525283</v>
      </c>
      <c r="G513" s="5"/>
    </row>
    <row r="514" spans="1:7" ht="63.75" outlineLevel="4" x14ac:dyDescent="0.25">
      <c r="A514" s="7" t="s">
        <v>9</v>
      </c>
      <c r="B514" s="8" t="s">
        <v>562</v>
      </c>
      <c r="C514" s="8" t="s">
        <v>10</v>
      </c>
      <c r="D514" s="9">
        <v>1580.3589300000001</v>
      </c>
      <c r="E514" s="9">
        <v>1571.9757500000001</v>
      </c>
      <c r="F514" s="10">
        <f t="shared" si="7"/>
        <v>0.99469539492525283</v>
      </c>
      <c r="G514" s="5"/>
    </row>
    <row r="515" spans="1:7" ht="38.25" outlineLevel="2" x14ac:dyDescent="0.25">
      <c r="A515" s="11" t="s">
        <v>563</v>
      </c>
      <c r="B515" s="12" t="s">
        <v>564</v>
      </c>
      <c r="C515" s="12" t="s">
        <v>1</v>
      </c>
      <c r="D515" s="13">
        <v>409.83445</v>
      </c>
      <c r="E515" s="13">
        <v>365.983</v>
      </c>
      <c r="F515" s="14">
        <f t="shared" si="7"/>
        <v>0.8930020402140425</v>
      </c>
      <c r="G515" s="5"/>
    </row>
    <row r="516" spans="1:7" ht="38.25" outlineLevel="3" x14ac:dyDescent="0.25">
      <c r="A516" s="11" t="s">
        <v>565</v>
      </c>
      <c r="B516" s="12" t="s">
        <v>566</v>
      </c>
      <c r="C516" s="12" t="s">
        <v>1</v>
      </c>
      <c r="D516" s="13">
        <v>354.93700000000001</v>
      </c>
      <c r="E516" s="13">
        <v>311.08555000000001</v>
      </c>
      <c r="F516" s="14">
        <f t="shared" si="7"/>
        <v>0.87645286346591089</v>
      </c>
      <c r="G516" s="5"/>
    </row>
    <row r="517" spans="1:7" ht="25.5" outlineLevel="4" x14ac:dyDescent="0.25">
      <c r="A517" s="7" t="s">
        <v>17</v>
      </c>
      <c r="B517" s="8" t="s">
        <v>566</v>
      </c>
      <c r="C517" s="8" t="s">
        <v>18</v>
      </c>
      <c r="D517" s="9">
        <v>354.93700000000001</v>
      </c>
      <c r="E517" s="9">
        <v>311.08555000000001</v>
      </c>
      <c r="F517" s="10">
        <f t="shared" si="7"/>
        <v>0.87645286346591089</v>
      </c>
      <c r="G517" s="5"/>
    </row>
    <row r="518" spans="1:7" ht="51" outlineLevel="3" x14ac:dyDescent="0.25">
      <c r="A518" s="11" t="s">
        <v>567</v>
      </c>
      <c r="B518" s="12" t="s">
        <v>568</v>
      </c>
      <c r="C518" s="12" t="s">
        <v>1</v>
      </c>
      <c r="D518" s="13">
        <v>54.897449999999999</v>
      </c>
      <c r="E518" s="13">
        <v>54.897449999999999</v>
      </c>
      <c r="F518" s="14">
        <f t="shared" si="7"/>
        <v>1</v>
      </c>
      <c r="G518" s="5"/>
    </row>
    <row r="519" spans="1:7" ht="25.5" outlineLevel="4" x14ac:dyDescent="0.25">
      <c r="A519" s="7" t="s">
        <v>17</v>
      </c>
      <c r="B519" s="8" t="s">
        <v>568</v>
      </c>
      <c r="C519" s="8" t="s">
        <v>18</v>
      </c>
      <c r="D519" s="9">
        <v>54.897449999999999</v>
      </c>
      <c r="E519" s="9">
        <v>54.897449999999999</v>
      </c>
      <c r="F519" s="10">
        <f t="shared" ref="F519:F578" si="8">E519/D519</f>
        <v>1</v>
      </c>
      <c r="G519" s="5"/>
    </row>
    <row r="520" spans="1:7" ht="51" x14ac:dyDescent="0.25">
      <c r="A520" s="11" t="s">
        <v>569</v>
      </c>
      <c r="B520" s="12" t="s">
        <v>570</v>
      </c>
      <c r="C520" s="12" t="s">
        <v>1</v>
      </c>
      <c r="D520" s="13">
        <v>49.807699999999997</v>
      </c>
      <c r="E520" s="13">
        <v>49.807699999999997</v>
      </c>
      <c r="F520" s="14">
        <f t="shared" si="8"/>
        <v>1</v>
      </c>
      <c r="G520" s="5"/>
    </row>
    <row r="521" spans="1:7" ht="63.75" outlineLevel="2" x14ac:dyDescent="0.25">
      <c r="A521" s="11" t="s">
        <v>571</v>
      </c>
      <c r="B521" s="12" t="s">
        <v>572</v>
      </c>
      <c r="C521" s="12" t="s">
        <v>1</v>
      </c>
      <c r="D521" s="13">
        <v>49.807699999999997</v>
      </c>
      <c r="E521" s="13">
        <v>49.807699999999997</v>
      </c>
      <c r="F521" s="14">
        <f t="shared" si="8"/>
        <v>1</v>
      </c>
      <c r="G521" s="5"/>
    </row>
    <row r="522" spans="1:7" ht="25.5" outlineLevel="3" x14ac:dyDescent="0.25">
      <c r="A522" s="11" t="s">
        <v>299</v>
      </c>
      <c r="B522" s="12" t="s">
        <v>573</v>
      </c>
      <c r="C522" s="12" t="s">
        <v>1</v>
      </c>
      <c r="D522" s="13">
        <v>49.807699999999997</v>
      </c>
      <c r="E522" s="13">
        <v>49.807699999999997</v>
      </c>
      <c r="F522" s="14">
        <f t="shared" si="8"/>
        <v>1</v>
      </c>
      <c r="G522" s="5"/>
    </row>
    <row r="523" spans="1:7" ht="25.5" outlineLevel="4" x14ac:dyDescent="0.25">
      <c r="A523" s="7" t="s">
        <v>17</v>
      </c>
      <c r="B523" s="8" t="s">
        <v>573</v>
      </c>
      <c r="C523" s="8" t="s">
        <v>18</v>
      </c>
      <c r="D523" s="9">
        <v>49.807699999999997</v>
      </c>
      <c r="E523" s="9">
        <v>49.807699999999997</v>
      </c>
      <c r="F523" s="10">
        <f t="shared" si="8"/>
        <v>1</v>
      </c>
      <c r="G523" s="5"/>
    </row>
    <row r="524" spans="1:7" ht="38.25" x14ac:dyDescent="0.25">
      <c r="A524" s="11" t="s">
        <v>574</v>
      </c>
      <c r="B524" s="12" t="s">
        <v>575</v>
      </c>
      <c r="C524" s="12" t="s">
        <v>1</v>
      </c>
      <c r="D524" s="13">
        <v>5</v>
      </c>
      <c r="E524" s="13">
        <v>5</v>
      </c>
      <c r="F524" s="14">
        <f t="shared" si="8"/>
        <v>1</v>
      </c>
      <c r="G524" s="5"/>
    </row>
    <row r="525" spans="1:7" ht="63.75" outlineLevel="2" x14ac:dyDescent="0.25">
      <c r="A525" s="11" t="s">
        <v>576</v>
      </c>
      <c r="B525" s="12" t="s">
        <v>577</v>
      </c>
      <c r="C525" s="12" t="s">
        <v>1</v>
      </c>
      <c r="D525" s="13">
        <v>5</v>
      </c>
      <c r="E525" s="13">
        <v>5</v>
      </c>
      <c r="F525" s="14">
        <f t="shared" si="8"/>
        <v>1</v>
      </c>
      <c r="G525" s="5"/>
    </row>
    <row r="526" spans="1:7" ht="63.75" outlineLevel="3" x14ac:dyDescent="0.25">
      <c r="A526" s="11" t="s">
        <v>578</v>
      </c>
      <c r="B526" s="12" t="s">
        <v>579</v>
      </c>
      <c r="C526" s="12" t="s">
        <v>1</v>
      </c>
      <c r="D526" s="13">
        <v>5</v>
      </c>
      <c r="E526" s="13">
        <v>5</v>
      </c>
      <c r="F526" s="14">
        <f t="shared" si="8"/>
        <v>1</v>
      </c>
      <c r="G526" s="5"/>
    </row>
    <row r="527" spans="1:7" ht="25.5" outlineLevel="4" x14ac:dyDescent="0.25">
      <c r="A527" s="7" t="s">
        <v>17</v>
      </c>
      <c r="B527" s="8" t="s">
        <v>579</v>
      </c>
      <c r="C527" s="8" t="s">
        <v>18</v>
      </c>
      <c r="D527" s="9">
        <v>5</v>
      </c>
      <c r="E527" s="9">
        <v>5</v>
      </c>
      <c r="F527" s="10">
        <f t="shared" si="8"/>
        <v>1</v>
      </c>
      <c r="G527" s="5"/>
    </row>
    <row r="528" spans="1:7" ht="51" x14ac:dyDescent="0.25">
      <c r="A528" s="11" t="s">
        <v>580</v>
      </c>
      <c r="B528" s="12" t="s">
        <v>581</v>
      </c>
      <c r="C528" s="12" t="s">
        <v>1</v>
      </c>
      <c r="D528" s="13">
        <v>55.252000000000002</v>
      </c>
      <c r="E528" s="13">
        <v>55.252000000000002</v>
      </c>
      <c r="F528" s="14">
        <f t="shared" si="8"/>
        <v>1</v>
      </c>
      <c r="G528" s="5"/>
    </row>
    <row r="529" spans="1:7" ht="51" outlineLevel="2" x14ac:dyDescent="0.25">
      <c r="A529" s="11" t="s">
        <v>582</v>
      </c>
      <c r="B529" s="12" t="s">
        <v>583</v>
      </c>
      <c r="C529" s="12" t="s">
        <v>1</v>
      </c>
      <c r="D529" s="13">
        <v>55.252000000000002</v>
      </c>
      <c r="E529" s="13">
        <v>55.252000000000002</v>
      </c>
      <c r="F529" s="14">
        <f t="shared" si="8"/>
        <v>1</v>
      </c>
      <c r="G529" s="5"/>
    </row>
    <row r="530" spans="1:7" ht="38.25" outlineLevel="3" x14ac:dyDescent="0.25">
      <c r="A530" s="11" t="s">
        <v>584</v>
      </c>
      <c r="B530" s="12" t="s">
        <v>585</v>
      </c>
      <c r="C530" s="12" t="s">
        <v>1</v>
      </c>
      <c r="D530" s="13">
        <v>25</v>
      </c>
      <c r="E530" s="13">
        <v>25</v>
      </c>
      <c r="F530" s="14">
        <f t="shared" si="8"/>
        <v>1</v>
      </c>
      <c r="G530" s="5"/>
    </row>
    <row r="531" spans="1:7" outlineLevel="4" x14ac:dyDescent="0.25">
      <c r="A531" s="7" t="s">
        <v>62</v>
      </c>
      <c r="B531" s="8" t="s">
        <v>585</v>
      </c>
      <c r="C531" s="8" t="s">
        <v>63</v>
      </c>
      <c r="D531" s="9">
        <v>25</v>
      </c>
      <c r="E531" s="9">
        <v>25</v>
      </c>
      <c r="F531" s="10">
        <f t="shared" si="8"/>
        <v>1</v>
      </c>
      <c r="G531" s="5"/>
    </row>
    <row r="532" spans="1:7" ht="63.75" outlineLevel="3" x14ac:dyDescent="0.25">
      <c r="A532" s="11" t="s">
        <v>586</v>
      </c>
      <c r="B532" s="12" t="s">
        <v>587</v>
      </c>
      <c r="C532" s="12" t="s">
        <v>1</v>
      </c>
      <c r="D532" s="13">
        <v>30</v>
      </c>
      <c r="E532" s="13">
        <v>30</v>
      </c>
      <c r="F532" s="14">
        <f t="shared" si="8"/>
        <v>1</v>
      </c>
      <c r="G532" s="5"/>
    </row>
    <row r="533" spans="1:7" ht="25.5" outlineLevel="4" x14ac:dyDescent="0.25">
      <c r="A533" s="7" t="s">
        <v>17</v>
      </c>
      <c r="B533" s="8" t="s">
        <v>587</v>
      </c>
      <c r="C533" s="8" t="s">
        <v>18</v>
      </c>
      <c r="D533" s="9">
        <v>30</v>
      </c>
      <c r="E533" s="9">
        <v>30</v>
      </c>
      <c r="F533" s="10">
        <f t="shared" si="8"/>
        <v>1</v>
      </c>
      <c r="G533" s="5"/>
    </row>
    <row r="534" spans="1:7" ht="38.25" outlineLevel="3" x14ac:dyDescent="0.25">
      <c r="A534" s="11" t="s">
        <v>584</v>
      </c>
      <c r="B534" s="12" t="s">
        <v>588</v>
      </c>
      <c r="C534" s="12" t="s">
        <v>1</v>
      </c>
      <c r="D534" s="13">
        <v>0.252</v>
      </c>
      <c r="E534" s="13">
        <v>0.252</v>
      </c>
      <c r="F534" s="14">
        <f t="shared" si="8"/>
        <v>1</v>
      </c>
      <c r="G534" s="5"/>
    </row>
    <row r="535" spans="1:7" outlineLevel="4" x14ac:dyDescent="0.25">
      <c r="A535" s="7" t="s">
        <v>62</v>
      </c>
      <c r="B535" s="8" t="s">
        <v>588</v>
      </c>
      <c r="C535" s="8" t="s">
        <v>63</v>
      </c>
      <c r="D535" s="9">
        <v>0.252</v>
      </c>
      <c r="E535" s="9">
        <v>0.252</v>
      </c>
      <c r="F535" s="10">
        <f t="shared" si="8"/>
        <v>1</v>
      </c>
      <c r="G535" s="5"/>
    </row>
    <row r="536" spans="1:7" ht="76.5" x14ac:dyDescent="0.25">
      <c r="A536" s="11" t="s">
        <v>589</v>
      </c>
      <c r="B536" s="12" t="s">
        <v>590</v>
      </c>
      <c r="C536" s="12" t="s">
        <v>1</v>
      </c>
      <c r="D536" s="13">
        <v>3664.1414199999999</v>
      </c>
      <c r="E536" s="13">
        <v>3664.1414199999999</v>
      </c>
      <c r="F536" s="14">
        <f t="shared" si="8"/>
        <v>1</v>
      </c>
      <c r="G536" s="5"/>
    </row>
    <row r="537" spans="1:7" ht="38.25" outlineLevel="2" x14ac:dyDescent="0.25">
      <c r="A537" s="11" t="s">
        <v>591</v>
      </c>
      <c r="B537" s="12" t="s">
        <v>592</v>
      </c>
      <c r="C537" s="12" t="s">
        <v>1</v>
      </c>
      <c r="D537" s="13">
        <v>3664.1414199999999</v>
      </c>
      <c r="E537" s="13">
        <v>3664.1414199999999</v>
      </c>
      <c r="F537" s="14">
        <f t="shared" si="8"/>
        <v>1</v>
      </c>
      <c r="G537" s="5"/>
    </row>
    <row r="538" spans="1:7" ht="51" outlineLevel="3" x14ac:dyDescent="0.25">
      <c r="A538" s="11" t="s">
        <v>593</v>
      </c>
      <c r="B538" s="12" t="s">
        <v>594</v>
      </c>
      <c r="C538" s="12" t="s">
        <v>1</v>
      </c>
      <c r="D538" s="13">
        <v>3664.1414199999999</v>
      </c>
      <c r="E538" s="13">
        <v>3664.1414199999999</v>
      </c>
      <c r="F538" s="14">
        <f t="shared" si="8"/>
        <v>1</v>
      </c>
      <c r="G538" s="5"/>
    </row>
    <row r="539" spans="1:7" outlineLevel="4" x14ac:dyDescent="0.25">
      <c r="A539" s="7" t="s">
        <v>62</v>
      </c>
      <c r="B539" s="8" t="s">
        <v>594</v>
      </c>
      <c r="C539" s="8" t="s">
        <v>63</v>
      </c>
      <c r="D539" s="9">
        <v>3664.1414199999999</v>
      </c>
      <c r="E539" s="9">
        <v>3664.1414199999999</v>
      </c>
      <c r="F539" s="10">
        <f t="shared" si="8"/>
        <v>1</v>
      </c>
      <c r="G539" s="5"/>
    </row>
    <row r="540" spans="1:7" ht="25.5" x14ac:dyDescent="0.25">
      <c r="A540" s="11" t="s">
        <v>595</v>
      </c>
      <c r="B540" s="12" t="s">
        <v>596</v>
      </c>
      <c r="C540" s="12" t="s">
        <v>1</v>
      </c>
      <c r="D540" s="13">
        <v>15799.69412</v>
      </c>
      <c r="E540" s="13">
        <v>14877.417100000001</v>
      </c>
      <c r="F540" s="14">
        <f t="shared" si="8"/>
        <v>0.94162690663532922</v>
      </c>
      <c r="G540" s="5"/>
    </row>
    <row r="541" spans="1:7" ht="25.5" outlineLevel="3" x14ac:dyDescent="0.25">
      <c r="A541" s="11" t="s">
        <v>597</v>
      </c>
      <c r="B541" s="12" t="s">
        <v>598</v>
      </c>
      <c r="C541" s="12" t="s">
        <v>1</v>
      </c>
      <c r="D541" s="13">
        <v>917.14685999999995</v>
      </c>
      <c r="E541" s="13">
        <v>0</v>
      </c>
      <c r="F541" s="14">
        <f t="shared" si="8"/>
        <v>0</v>
      </c>
      <c r="G541" s="5"/>
    </row>
    <row r="542" spans="1:7" outlineLevel="4" x14ac:dyDescent="0.25">
      <c r="A542" s="7" t="s">
        <v>62</v>
      </c>
      <c r="B542" s="8" t="s">
        <v>598</v>
      </c>
      <c r="C542" s="8" t="s">
        <v>63</v>
      </c>
      <c r="D542" s="9">
        <v>917.14685999999995</v>
      </c>
      <c r="E542" s="9">
        <v>0</v>
      </c>
      <c r="F542" s="10">
        <f t="shared" si="8"/>
        <v>0</v>
      </c>
      <c r="G542" s="5"/>
    </row>
    <row r="543" spans="1:7" ht="51" outlineLevel="3" x14ac:dyDescent="0.25">
      <c r="A543" s="11" t="s">
        <v>599</v>
      </c>
      <c r="B543" s="12" t="s">
        <v>600</v>
      </c>
      <c r="C543" s="12" t="s">
        <v>1</v>
      </c>
      <c r="D543" s="13">
        <v>10</v>
      </c>
      <c r="E543" s="13">
        <v>10</v>
      </c>
      <c r="F543" s="14">
        <f t="shared" si="8"/>
        <v>1</v>
      </c>
      <c r="G543" s="5"/>
    </row>
    <row r="544" spans="1:7" outlineLevel="4" x14ac:dyDescent="0.25">
      <c r="A544" s="7" t="s">
        <v>62</v>
      </c>
      <c r="B544" s="8" t="s">
        <v>600</v>
      </c>
      <c r="C544" s="8" t="s">
        <v>63</v>
      </c>
      <c r="D544" s="9">
        <v>10</v>
      </c>
      <c r="E544" s="9">
        <v>10</v>
      </c>
      <c r="F544" s="10">
        <f t="shared" si="8"/>
        <v>1</v>
      </c>
      <c r="G544" s="5"/>
    </row>
    <row r="545" spans="1:7" ht="38.25" outlineLevel="3" x14ac:dyDescent="0.25">
      <c r="A545" s="11" t="s">
        <v>601</v>
      </c>
      <c r="B545" s="12" t="s">
        <v>602</v>
      </c>
      <c r="C545" s="12" t="s">
        <v>1</v>
      </c>
      <c r="D545" s="13">
        <v>1016</v>
      </c>
      <c r="E545" s="13">
        <v>1016</v>
      </c>
      <c r="F545" s="14">
        <f t="shared" si="8"/>
        <v>1</v>
      </c>
      <c r="G545" s="5"/>
    </row>
    <row r="546" spans="1:7" ht="25.5" outlineLevel="4" x14ac:dyDescent="0.25">
      <c r="A546" s="7" t="s">
        <v>181</v>
      </c>
      <c r="B546" s="8" t="s">
        <v>602</v>
      </c>
      <c r="C546" s="8" t="s">
        <v>182</v>
      </c>
      <c r="D546" s="9">
        <v>756.33793000000003</v>
      </c>
      <c r="E546" s="9">
        <v>756.33793000000003</v>
      </c>
      <c r="F546" s="10">
        <f t="shared" si="8"/>
        <v>1</v>
      </c>
      <c r="G546" s="5"/>
    </row>
    <row r="547" spans="1:7" ht="51" outlineLevel="4" x14ac:dyDescent="0.25">
      <c r="A547" s="7" t="s">
        <v>183</v>
      </c>
      <c r="B547" s="8" t="s">
        <v>602</v>
      </c>
      <c r="C547" s="8" t="s">
        <v>184</v>
      </c>
      <c r="D547" s="9">
        <v>228.41407000000001</v>
      </c>
      <c r="E547" s="9">
        <v>228.41407000000001</v>
      </c>
      <c r="F547" s="10">
        <f t="shared" si="8"/>
        <v>1</v>
      </c>
      <c r="G547" s="5"/>
    </row>
    <row r="548" spans="1:7" ht="25.5" outlineLevel="4" x14ac:dyDescent="0.25">
      <c r="A548" s="7" t="s">
        <v>17</v>
      </c>
      <c r="B548" s="8" t="s">
        <v>602</v>
      </c>
      <c r="C548" s="8" t="s">
        <v>18</v>
      </c>
      <c r="D548" s="9">
        <v>31.248000000000001</v>
      </c>
      <c r="E548" s="9">
        <v>31.248000000000001</v>
      </c>
      <c r="F548" s="10">
        <f t="shared" si="8"/>
        <v>1</v>
      </c>
      <c r="G548" s="5"/>
    </row>
    <row r="549" spans="1:7" ht="38.25" outlineLevel="3" x14ac:dyDescent="0.25">
      <c r="A549" s="11" t="s">
        <v>603</v>
      </c>
      <c r="B549" s="12" t="s">
        <v>604</v>
      </c>
      <c r="C549" s="12" t="s">
        <v>1</v>
      </c>
      <c r="D549" s="13">
        <v>190</v>
      </c>
      <c r="E549" s="13">
        <v>190</v>
      </c>
      <c r="F549" s="14">
        <f t="shared" si="8"/>
        <v>1</v>
      </c>
      <c r="G549" s="5"/>
    </row>
    <row r="550" spans="1:7" ht="25.5" outlineLevel="4" x14ac:dyDescent="0.25">
      <c r="A550" s="7" t="s">
        <v>181</v>
      </c>
      <c r="B550" s="8" t="s">
        <v>604</v>
      </c>
      <c r="C550" s="8" t="s">
        <v>182</v>
      </c>
      <c r="D550" s="9">
        <v>145.92934</v>
      </c>
      <c r="E550" s="9">
        <v>145.92934</v>
      </c>
      <c r="F550" s="10">
        <f t="shared" si="8"/>
        <v>1</v>
      </c>
      <c r="G550" s="5"/>
    </row>
    <row r="551" spans="1:7" ht="51" outlineLevel="4" x14ac:dyDescent="0.25">
      <c r="A551" s="7" t="s">
        <v>183</v>
      </c>
      <c r="B551" s="8" t="s">
        <v>604</v>
      </c>
      <c r="C551" s="8" t="s">
        <v>184</v>
      </c>
      <c r="D551" s="9">
        <v>44.070659999999997</v>
      </c>
      <c r="E551" s="9">
        <v>44.070659999999997</v>
      </c>
      <c r="F551" s="10">
        <f t="shared" si="8"/>
        <v>1</v>
      </c>
      <c r="G551" s="5"/>
    </row>
    <row r="552" spans="1:7" ht="89.25" outlineLevel="3" x14ac:dyDescent="0.25">
      <c r="A552" s="11" t="s">
        <v>605</v>
      </c>
      <c r="B552" s="12" t="s">
        <v>606</v>
      </c>
      <c r="C552" s="12" t="s">
        <v>1</v>
      </c>
      <c r="D552" s="13">
        <v>486.92779000000002</v>
      </c>
      <c r="E552" s="13">
        <v>486.92779000000002</v>
      </c>
      <c r="F552" s="14">
        <f t="shared" si="8"/>
        <v>1</v>
      </c>
      <c r="G552" s="5"/>
    </row>
    <row r="553" spans="1:7" outlineLevel="4" x14ac:dyDescent="0.25">
      <c r="A553" s="7" t="s">
        <v>62</v>
      </c>
      <c r="B553" s="8" t="s">
        <v>606</v>
      </c>
      <c r="C553" s="8" t="s">
        <v>63</v>
      </c>
      <c r="D553" s="9">
        <v>486.92779000000002</v>
      </c>
      <c r="E553" s="9">
        <v>486.92779000000002</v>
      </c>
      <c r="F553" s="10">
        <f t="shared" si="8"/>
        <v>1</v>
      </c>
      <c r="G553" s="5"/>
    </row>
    <row r="554" spans="1:7" ht="63.75" outlineLevel="3" x14ac:dyDescent="0.25">
      <c r="A554" s="11" t="s">
        <v>607</v>
      </c>
      <c r="B554" s="12" t="s">
        <v>608</v>
      </c>
      <c r="C554" s="12" t="s">
        <v>1</v>
      </c>
      <c r="D554" s="13">
        <v>7.3</v>
      </c>
      <c r="E554" s="13">
        <v>7.3</v>
      </c>
      <c r="F554" s="14">
        <f t="shared" si="8"/>
        <v>1</v>
      </c>
      <c r="G554" s="5"/>
    </row>
    <row r="555" spans="1:7" outlineLevel="4" x14ac:dyDescent="0.25">
      <c r="A555" s="7" t="s">
        <v>62</v>
      </c>
      <c r="B555" s="8" t="s">
        <v>608</v>
      </c>
      <c r="C555" s="8" t="s">
        <v>63</v>
      </c>
      <c r="D555" s="9">
        <v>7.3</v>
      </c>
      <c r="E555" s="9">
        <v>7.3</v>
      </c>
      <c r="F555" s="10">
        <f t="shared" si="8"/>
        <v>1</v>
      </c>
      <c r="G555" s="5"/>
    </row>
    <row r="556" spans="1:7" outlineLevel="3" x14ac:dyDescent="0.25">
      <c r="A556" s="11" t="s">
        <v>179</v>
      </c>
      <c r="B556" s="12" t="s">
        <v>609</v>
      </c>
      <c r="C556" s="12" t="s">
        <v>1</v>
      </c>
      <c r="D556" s="13">
        <v>67.995000000000005</v>
      </c>
      <c r="E556" s="13">
        <v>64.851110000000006</v>
      </c>
      <c r="F556" s="14">
        <f t="shared" si="8"/>
        <v>0.95376292374439298</v>
      </c>
      <c r="G556" s="5"/>
    </row>
    <row r="557" spans="1:7" ht="38.25" outlineLevel="4" x14ac:dyDescent="0.25">
      <c r="A557" s="7" t="s">
        <v>483</v>
      </c>
      <c r="B557" s="8" t="s">
        <v>609</v>
      </c>
      <c r="C557" s="8" t="s">
        <v>484</v>
      </c>
      <c r="D557" s="9">
        <v>5.62</v>
      </c>
      <c r="E557" s="9">
        <v>5.62</v>
      </c>
      <c r="F557" s="10">
        <f t="shared" si="8"/>
        <v>1</v>
      </c>
      <c r="G557" s="5"/>
    </row>
    <row r="558" spans="1:7" outlineLevel="4" x14ac:dyDescent="0.25">
      <c r="A558" s="7" t="s">
        <v>62</v>
      </c>
      <c r="B558" s="8" t="s">
        <v>609</v>
      </c>
      <c r="C558" s="8" t="s">
        <v>63</v>
      </c>
      <c r="D558" s="9">
        <v>62.245420000000003</v>
      </c>
      <c r="E558" s="9">
        <v>59.101529999999997</v>
      </c>
      <c r="F558" s="10">
        <f t="shared" si="8"/>
        <v>0.94949202688326295</v>
      </c>
      <c r="G558" s="5"/>
    </row>
    <row r="559" spans="1:7" outlineLevel="4" x14ac:dyDescent="0.25">
      <c r="A559" s="7" t="s">
        <v>72</v>
      </c>
      <c r="B559" s="8" t="s">
        <v>609</v>
      </c>
      <c r="C559" s="8" t="s">
        <v>73</v>
      </c>
      <c r="D559" s="9">
        <v>0.12731999999999999</v>
      </c>
      <c r="E559" s="9">
        <v>0.12731999999999999</v>
      </c>
      <c r="F559" s="10">
        <f t="shared" si="8"/>
        <v>1</v>
      </c>
      <c r="G559" s="5"/>
    </row>
    <row r="560" spans="1:7" ht="25.5" outlineLevel="3" x14ac:dyDescent="0.25">
      <c r="A560" s="11" t="s">
        <v>610</v>
      </c>
      <c r="B560" s="12" t="s">
        <v>611</v>
      </c>
      <c r="C560" s="12" t="s">
        <v>1</v>
      </c>
      <c r="D560" s="13">
        <v>1136.63661</v>
      </c>
      <c r="E560" s="13">
        <v>1136.63661</v>
      </c>
      <c r="F560" s="14">
        <f t="shared" si="8"/>
        <v>1</v>
      </c>
      <c r="G560" s="5"/>
    </row>
    <row r="561" spans="1:7" ht="25.5" outlineLevel="4" x14ac:dyDescent="0.25">
      <c r="A561" s="7" t="s">
        <v>181</v>
      </c>
      <c r="B561" s="8" t="s">
        <v>611</v>
      </c>
      <c r="C561" s="8" t="s">
        <v>182</v>
      </c>
      <c r="D561" s="9">
        <v>873.92058999999995</v>
      </c>
      <c r="E561" s="9">
        <v>873.92058999999995</v>
      </c>
      <c r="F561" s="10">
        <f t="shared" si="8"/>
        <v>1</v>
      </c>
      <c r="G561" s="5"/>
    </row>
    <row r="562" spans="1:7" ht="51" outlineLevel="4" x14ac:dyDescent="0.25">
      <c r="A562" s="7" t="s">
        <v>183</v>
      </c>
      <c r="B562" s="8" t="s">
        <v>611</v>
      </c>
      <c r="C562" s="8" t="s">
        <v>184</v>
      </c>
      <c r="D562" s="9">
        <v>262.71602000000001</v>
      </c>
      <c r="E562" s="9">
        <v>262.71602000000001</v>
      </c>
      <c r="F562" s="10">
        <f t="shared" si="8"/>
        <v>1</v>
      </c>
      <c r="G562" s="5"/>
    </row>
    <row r="563" spans="1:7" ht="25.5" outlineLevel="3" x14ac:dyDescent="0.25">
      <c r="A563" s="11" t="s">
        <v>612</v>
      </c>
      <c r="B563" s="12" t="s">
        <v>613</v>
      </c>
      <c r="C563" s="12" t="s">
        <v>1</v>
      </c>
      <c r="D563" s="13">
        <v>950.31614999999999</v>
      </c>
      <c r="E563" s="13">
        <v>950.31614999999999</v>
      </c>
      <c r="F563" s="14">
        <f t="shared" si="8"/>
        <v>1</v>
      </c>
      <c r="G563" s="5"/>
    </row>
    <row r="564" spans="1:7" ht="25.5" outlineLevel="4" x14ac:dyDescent="0.25">
      <c r="A564" s="7" t="s">
        <v>181</v>
      </c>
      <c r="B564" s="8" t="s">
        <v>613</v>
      </c>
      <c r="C564" s="8" t="s">
        <v>182</v>
      </c>
      <c r="D564" s="9">
        <v>709.85802000000001</v>
      </c>
      <c r="E564" s="9">
        <v>709.85802000000001</v>
      </c>
      <c r="F564" s="10">
        <f t="shared" si="8"/>
        <v>1</v>
      </c>
      <c r="G564" s="5"/>
    </row>
    <row r="565" spans="1:7" ht="51" outlineLevel="4" x14ac:dyDescent="0.25">
      <c r="A565" s="7" t="s">
        <v>183</v>
      </c>
      <c r="B565" s="8" t="s">
        <v>613</v>
      </c>
      <c r="C565" s="8" t="s">
        <v>184</v>
      </c>
      <c r="D565" s="9">
        <v>213.16913</v>
      </c>
      <c r="E565" s="9">
        <v>213.16913</v>
      </c>
      <c r="F565" s="10">
        <f t="shared" si="8"/>
        <v>1</v>
      </c>
      <c r="G565" s="5"/>
    </row>
    <row r="566" spans="1:7" outlineLevel="4" x14ac:dyDescent="0.25">
      <c r="A566" s="7" t="s">
        <v>62</v>
      </c>
      <c r="B566" s="8" t="s">
        <v>613</v>
      </c>
      <c r="C566" s="8" t="s">
        <v>63</v>
      </c>
      <c r="D566" s="9">
        <v>27.289000000000001</v>
      </c>
      <c r="E566" s="9">
        <v>27.289000000000001</v>
      </c>
      <c r="F566" s="10">
        <f t="shared" si="8"/>
        <v>1</v>
      </c>
      <c r="G566" s="5"/>
    </row>
    <row r="567" spans="1:7" ht="38.25" outlineLevel="3" x14ac:dyDescent="0.25">
      <c r="A567" s="11" t="s">
        <v>614</v>
      </c>
      <c r="B567" s="12" t="s">
        <v>615</v>
      </c>
      <c r="C567" s="12" t="s">
        <v>1</v>
      </c>
      <c r="D567" s="13">
        <v>8469.6</v>
      </c>
      <c r="E567" s="13">
        <v>8469.6</v>
      </c>
      <c r="F567" s="14">
        <f t="shared" si="8"/>
        <v>1</v>
      </c>
      <c r="G567" s="5"/>
    </row>
    <row r="568" spans="1:7" ht="38.25" outlineLevel="4" x14ac:dyDescent="0.25">
      <c r="A568" s="7" t="s">
        <v>616</v>
      </c>
      <c r="B568" s="8" t="s">
        <v>615</v>
      </c>
      <c r="C568" s="8" t="s">
        <v>617</v>
      </c>
      <c r="D568" s="9">
        <v>107.1</v>
      </c>
      <c r="E568" s="9">
        <v>107.1</v>
      </c>
      <c r="F568" s="10">
        <f t="shared" si="8"/>
        <v>1</v>
      </c>
      <c r="G568" s="5"/>
    </row>
    <row r="569" spans="1:7" outlineLevel="4" x14ac:dyDescent="0.25">
      <c r="A569" s="7" t="s">
        <v>74</v>
      </c>
      <c r="B569" s="8" t="s">
        <v>615</v>
      </c>
      <c r="C569" s="8" t="s">
        <v>75</v>
      </c>
      <c r="D569" s="9">
        <v>8362.5</v>
      </c>
      <c r="E569" s="9">
        <v>8362.5</v>
      </c>
      <c r="F569" s="10">
        <f t="shared" si="8"/>
        <v>1</v>
      </c>
      <c r="G569" s="5"/>
    </row>
    <row r="570" spans="1:7" ht="25.5" outlineLevel="3" x14ac:dyDescent="0.25">
      <c r="A570" s="11" t="s">
        <v>618</v>
      </c>
      <c r="B570" s="12" t="s">
        <v>619</v>
      </c>
      <c r="C570" s="12" t="s">
        <v>1</v>
      </c>
      <c r="D570" s="13">
        <v>95.204999999999998</v>
      </c>
      <c r="E570" s="13">
        <v>95.204999999999998</v>
      </c>
      <c r="F570" s="14">
        <f t="shared" si="8"/>
        <v>1</v>
      </c>
      <c r="G570" s="5"/>
    </row>
    <row r="571" spans="1:7" outlineLevel="4" x14ac:dyDescent="0.25">
      <c r="A571" s="7" t="s">
        <v>62</v>
      </c>
      <c r="B571" s="8" t="s">
        <v>619</v>
      </c>
      <c r="C571" s="8" t="s">
        <v>63</v>
      </c>
      <c r="D571" s="9">
        <v>95.204999999999998</v>
      </c>
      <c r="E571" s="9">
        <v>95.204999999999998</v>
      </c>
      <c r="F571" s="10">
        <f t="shared" si="8"/>
        <v>1</v>
      </c>
      <c r="G571" s="5"/>
    </row>
    <row r="572" spans="1:7" ht="38.25" outlineLevel="3" x14ac:dyDescent="0.25">
      <c r="A572" s="11" t="s">
        <v>620</v>
      </c>
      <c r="B572" s="12" t="s">
        <v>621</v>
      </c>
      <c r="C572" s="12" t="s">
        <v>1</v>
      </c>
      <c r="D572" s="13">
        <v>145</v>
      </c>
      <c r="E572" s="13">
        <v>145</v>
      </c>
      <c r="F572" s="14">
        <f t="shared" si="8"/>
        <v>1</v>
      </c>
      <c r="G572" s="5"/>
    </row>
    <row r="573" spans="1:7" outlineLevel="4" x14ac:dyDescent="0.25">
      <c r="A573" s="7" t="s">
        <v>74</v>
      </c>
      <c r="B573" s="8" t="s">
        <v>621</v>
      </c>
      <c r="C573" s="8" t="s">
        <v>75</v>
      </c>
      <c r="D573" s="9">
        <v>145</v>
      </c>
      <c r="E573" s="9">
        <v>145</v>
      </c>
      <c r="F573" s="10">
        <f t="shared" si="8"/>
        <v>1</v>
      </c>
      <c r="G573" s="5"/>
    </row>
    <row r="574" spans="1:7" ht="63.75" outlineLevel="3" x14ac:dyDescent="0.25">
      <c r="A574" s="11" t="s">
        <v>622</v>
      </c>
      <c r="B574" s="12" t="s">
        <v>623</v>
      </c>
      <c r="C574" s="12" t="s">
        <v>1</v>
      </c>
      <c r="D574" s="13">
        <v>2307.5667100000001</v>
      </c>
      <c r="E574" s="13">
        <v>2305.5804400000002</v>
      </c>
      <c r="F574" s="14">
        <f t="shared" si="8"/>
        <v>0.99913923615235378</v>
      </c>
      <c r="G574" s="5"/>
    </row>
    <row r="575" spans="1:7" outlineLevel="4" x14ac:dyDescent="0.25">
      <c r="A575" s="7" t="s">
        <v>58</v>
      </c>
      <c r="B575" s="8" t="s">
        <v>623</v>
      </c>
      <c r="C575" s="8" t="s">
        <v>59</v>
      </c>
      <c r="D575" s="9">
        <v>1706.52316</v>
      </c>
      <c r="E575" s="9">
        <v>1706.52316</v>
      </c>
      <c r="F575" s="10">
        <f t="shared" si="8"/>
        <v>1</v>
      </c>
      <c r="G575" s="5"/>
    </row>
    <row r="576" spans="1:7" ht="51" outlineLevel="4" x14ac:dyDescent="0.25">
      <c r="A576" s="7" t="s">
        <v>60</v>
      </c>
      <c r="B576" s="8" t="s">
        <v>623</v>
      </c>
      <c r="C576" s="8" t="s">
        <v>61</v>
      </c>
      <c r="D576" s="9">
        <v>505.87076000000002</v>
      </c>
      <c r="E576" s="9">
        <v>505.87076000000002</v>
      </c>
      <c r="F576" s="10">
        <f t="shared" si="8"/>
        <v>1</v>
      </c>
      <c r="G576" s="5"/>
    </row>
    <row r="577" spans="1:7" outlineLevel="4" x14ac:dyDescent="0.25">
      <c r="A577" s="7" t="s">
        <v>62</v>
      </c>
      <c r="B577" s="8" t="s">
        <v>623</v>
      </c>
      <c r="C577" s="8" t="s">
        <v>63</v>
      </c>
      <c r="D577" s="9">
        <v>95.172790000000006</v>
      </c>
      <c r="E577" s="9">
        <v>93.186520000000002</v>
      </c>
      <c r="F577" s="10">
        <f t="shared" si="8"/>
        <v>0.97912985423669929</v>
      </c>
      <c r="G577" s="5"/>
    </row>
    <row r="578" spans="1:7" x14ac:dyDescent="0.25">
      <c r="A578" s="21" t="s">
        <v>624</v>
      </c>
      <c r="B578" s="22"/>
      <c r="C578" s="22"/>
      <c r="D578" s="23">
        <v>1004650.05426</v>
      </c>
      <c r="E578" s="23">
        <v>978740.15475999995</v>
      </c>
      <c r="F578" s="14">
        <f t="shared" si="8"/>
        <v>0.97421002528180356</v>
      </c>
      <c r="G578" s="5"/>
    </row>
    <row r="579" spans="1:7" x14ac:dyDescent="0.25">
      <c r="A579" s="5"/>
      <c r="B579" s="5"/>
      <c r="C579" s="5"/>
      <c r="D579" s="5"/>
      <c r="E579" s="5"/>
      <c r="F579" s="5"/>
      <c r="G579" s="5"/>
    </row>
  </sheetData>
  <autoFilter ref="A5:AP578"/>
  <mergeCells count="9">
    <mergeCell ref="A578:C578"/>
    <mergeCell ref="A2:D2"/>
    <mergeCell ref="A1:F1"/>
    <mergeCell ref="A4:A5"/>
    <mergeCell ref="B4:B5"/>
    <mergeCell ref="C4:C5"/>
    <mergeCell ref="D4:D5"/>
    <mergeCell ref="E4:E5"/>
    <mergeCell ref="F4:F5"/>
  </mergeCells>
  <pageMargins left="0.59055118110236227" right="0.59055118110236227" top="0.15748031496062992" bottom="0.15748031496062992" header="0.39370078740157483" footer="0.15748031496062992"/>
  <pageSetup paperSize="9" scale="84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2003F89-473C-4E0D-89DC-B67A106EA7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2024-02-29T12:33:42Z</cp:lastPrinted>
  <dcterms:created xsi:type="dcterms:W3CDTF">2024-02-27T14:06:28Z</dcterms:created>
  <dcterms:modified xsi:type="dcterms:W3CDTF">2024-03-12T04:45:33Z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фильтр(4).xlsx</vt:lpwstr>
  </property>
  <property fmtid="{D5CDD505-2E9C-101B-9397-08002B2CF9AE}" pid="4" name="Версия клиента">
    <vt:lpwstr>23.2.38.1310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